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nd\Mon Site Ornitho Ventoux\Fichiers\"/>
    </mc:Choice>
  </mc:AlternateContent>
  <bookViews>
    <workbookView xWindow="-105" yWindow="-105" windowWidth="19395" windowHeight="10395"/>
  </bookViews>
  <sheets>
    <sheet name="Observations" sheetId="1" r:id="rId1"/>
  </sheets>
  <definedNames>
    <definedName name="_xlnm.Print_Area" localSheetId="0">Observations!$B$1:$AW$112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" i="1" l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C110" i="1"/>
  <c r="D110" i="1"/>
  <c r="E110" i="1"/>
  <c r="G110" i="1"/>
  <c r="H110" i="1"/>
  <c r="I110" i="1"/>
  <c r="K110" i="1"/>
  <c r="L110" i="1"/>
  <c r="M110" i="1"/>
  <c r="O110" i="1"/>
  <c r="P110" i="1"/>
  <c r="Q110" i="1"/>
  <c r="S110" i="1"/>
  <c r="T110" i="1"/>
  <c r="U110" i="1"/>
  <c r="W110" i="1"/>
  <c r="X110" i="1"/>
  <c r="Y110" i="1"/>
  <c r="AA110" i="1"/>
  <c r="AB110" i="1"/>
  <c r="AC110" i="1"/>
  <c r="AE110" i="1"/>
  <c r="AF110" i="1"/>
  <c r="AG110" i="1"/>
  <c r="AI110" i="1"/>
  <c r="AJ110" i="1"/>
  <c r="AK110" i="1"/>
  <c r="AM110" i="1"/>
  <c r="AN110" i="1"/>
  <c r="AO110" i="1"/>
  <c r="AQ110" i="1"/>
  <c r="AR110" i="1"/>
  <c r="AS110" i="1"/>
  <c r="AU110" i="1"/>
  <c r="AV110" i="1"/>
  <c r="AW110" i="1"/>
  <c r="V69" i="1"/>
  <c r="R99" i="1"/>
  <c r="V99" i="1"/>
  <c r="V97" i="1"/>
  <c r="V100" i="1"/>
  <c r="V101" i="1"/>
  <c r="V102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P107" i="1"/>
  <c r="AP106" i="1"/>
  <c r="AP104" i="1"/>
  <c r="AP102" i="1"/>
  <c r="AP97" i="1"/>
  <c r="AP93" i="1"/>
  <c r="AP92" i="1"/>
  <c r="AP90" i="1"/>
  <c r="AP88" i="1"/>
  <c r="AP87" i="1"/>
  <c r="AP86" i="1"/>
  <c r="AP85" i="1"/>
  <c r="AP83" i="1"/>
  <c r="AP82" i="1"/>
  <c r="AP81" i="1"/>
  <c r="AP80" i="1"/>
  <c r="AP78" i="1"/>
  <c r="AP77" i="1"/>
  <c r="AP75" i="1"/>
  <c r="AP74" i="1"/>
  <c r="AP73" i="1"/>
  <c r="AP72" i="1"/>
  <c r="AP70" i="1"/>
  <c r="AP68" i="1"/>
  <c r="AP63" i="1"/>
  <c r="AP62" i="1"/>
  <c r="AP61" i="1"/>
  <c r="AP60" i="1"/>
  <c r="AP59" i="1"/>
  <c r="AP58" i="1"/>
  <c r="AP57" i="1"/>
  <c r="AP55" i="1"/>
  <c r="AP54" i="1"/>
  <c r="AP53" i="1"/>
  <c r="AP52" i="1"/>
  <c r="AP51" i="1"/>
  <c r="AP50" i="1"/>
  <c r="AP41" i="1"/>
  <c r="AP40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2" i="1"/>
  <c r="AP21" i="1"/>
  <c r="AP20" i="1"/>
  <c r="AP18" i="1"/>
  <c r="AP17" i="1"/>
  <c r="AP16" i="1"/>
  <c r="AP15" i="1"/>
  <c r="AP14" i="1"/>
  <c r="AP12" i="1"/>
  <c r="AP11" i="1"/>
  <c r="AP10" i="1"/>
  <c r="AP9" i="1"/>
  <c r="AP8" i="1"/>
  <c r="AP7" i="1"/>
  <c r="AP6" i="1"/>
  <c r="AP5" i="1"/>
  <c r="AP4" i="1"/>
  <c r="AP110" i="1" s="1"/>
  <c r="AL4" i="1"/>
  <c r="AH107" i="1"/>
  <c r="AH106" i="1"/>
  <c r="AH104" i="1"/>
  <c r="AH103" i="1"/>
  <c r="AH102" i="1"/>
  <c r="AH100" i="1"/>
  <c r="AH99" i="1"/>
  <c r="AH98" i="1"/>
  <c r="AH97" i="1"/>
  <c r="AH96" i="1"/>
  <c r="AH95" i="1"/>
  <c r="AH93" i="1"/>
  <c r="AH91" i="1"/>
  <c r="AH90" i="1"/>
  <c r="AH89" i="1"/>
  <c r="AH88" i="1"/>
  <c r="AH87" i="1"/>
  <c r="AH86" i="1"/>
  <c r="AH84" i="1"/>
  <c r="AH82" i="1"/>
  <c r="AH81" i="1"/>
  <c r="AH80" i="1"/>
  <c r="AH75" i="1"/>
  <c r="AH74" i="1"/>
  <c r="AH73" i="1"/>
  <c r="AH72" i="1"/>
  <c r="AH71" i="1"/>
  <c r="AH70" i="1"/>
  <c r="AH68" i="1"/>
  <c r="AH67" i="1"/>
  <c r="AH65" i="1"/>
  <c r="AH62" i="1"/>
  <c r="AH61" i="1"/>
  <c r="AH60" i="1"/>
  <c r="AH59" i="1"/>
  <c r="AH58" i="1"/>
  <c r="AH57" i="1"/>
  <c r="AH56" i="1"/>
  <c r="AH54" i="1"/>
  <c r="AH50" i="1"/>
  <c r="AH49" i="1"/>
  <c r="AH48" i="1"/>
  <c r="AH47" i="1"/>
  <c r="AH46" i="1"/>
  <c r="AH44" i="1"/>
  <c r="AH43" i="1"/>
  <c r="AH41" i="1"/>
  <c r="AH40" i="1"/>
  <c r="AH39" i="1"/>
  <c r="AH38" i="1"/>
  <c r="AH36" i="1"/>
  <c r="AH35" i="1"/>
  <c r="AH34" i="1"/>
  <c r="AH29" i="1"/>
  <c r="AH28" i="1"/>
  <c r="AH26" i="1"/>
  <c r="AH25" i="1"/>
  <c r="AH24" i="1"/>
  <c r="AH23" i="1"/>
  <c r="AH22" i="1"/>
  <c r="AH21" i="1"/>
  <c r="AH18" i="1"/>
  <c r="AH17" i="1"/>
  <c r="AH16" i="1"/>
  <c r="AH15" i="1"/>
  <c r="AH14" i="1"/>
  <c r="AH12" i="1"/>
  <c r="AH9" i="1"/>
  <c r="AH8" i="1"/>
  <c r="AH7" i="1"/>
  <c r="AH6" i="1"/>
  <c r="AH5" i="1"/>
  <c r="AH4" i="1"/>
  <c r="AH110" i="1" s="1"/>
  <c r="AD107" i="1"/>
  <c r="AD106" i="1"/>
  <c r="AD105" i="1"/>
  <c r="AD104" i="1"/>
  <c r="AD103" i="1"/>
  <c r="AD99" i="1"/>
  <c r="AD96" i="1"/>
  <c r="AD95" i="1"/>
  <c r="AD93" i="1"/>
  <c r="AD92" i="1"/>
  <c r="AD91" i="1"/>
  <c r="AD89" i="1"/>
  <c r="AD88" i="1"/>
  <c r="AD87" i="1"/>
  <c r="AD86" i="1"/>
  <c r="AD84" i="1"/>
  <c r="AD82" i="1"/>
  <c r="AD81" i="1"/>
  <c r="AD80" i="1"/>
  <c r="AD78" i="1"/>
  <c r="AD77" i="1"/>
  <c r="AD76" i="1"/>
  <c r="AD75" i="1"/>
  <c r="AD74" i="1"/>
  <c r="AD73" i="1"/>
  <c r="AD72" i="1"/>
  <c r="AD71" i="1"/>
  <c r="AD70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6" i="1"/>
  <c r="AD45" i="1"/>
  <c r="AD41" i="1"/>
  <c r="AD40" i="1"/>
  <c r="AD39" i="1"/>
  <c r="AD38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V107" i="1"/>
  <c r="V106" i="1"/>
  <c r="V104" i="1"/>
  <c r="V103" i="1"/>
  <c r="V98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1" i="1"/>
  <c r="V70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4" i="1"/>
  <c r="V13" i="1"/>
  <c r="V12" i="1"/>
  <c r="V11" i="1"/>
  <c r="V10" i="1"/>
  <c r="V9" i="1"/>
  <c r="V8" i="1"/>
  <c r="V7" i="1"/>
  <c r="V6" i="1"/>
  <c r="V5" i="1"/>
  <c r="V4" i="1"/>
  <c r="R107" i="1"/>
  <c r="R106" i="1"/>
  <c r="R105" i="1"/>
  <c r="V105" i="1" s="1"/>
  <c r="R104" i="1"/>
  <c r="R103" i="1"/>
  <c r="R102" i="1"/>
  <c r="R100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N107" i="1"/>
  <c r="N106" i="1"/>
  <c r="N104" i="1"/>
  <c r="N103" i="1"/>
  <c r="N102" i="1"/>
  <c r="N100" i="1"/>
  <c r="N99" i="1"/>
  <c r="N98" i="1"/>
  <c r="N97" i="1"/>
  <c r="N96" i="1"/>
  <c r="N95" i="1"/>
  <c r="N94" i="1"/>
  <c r="N93" i="1"/>
  <c r="N92" i="1"/>
  <c r="N91" i="1"/>
  <c r="N90" i="1"/>
  <c r="N88" i="1"/>
  <c r="N87" i="1"/>
  <c r="N86" i="1"/>
  <c r="N85" i="1"/>
  <c r="N83" i="1"/>
  <c r="N82" i="1"/>
  <c r="N81" i="1"/>
  <c r="N80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6" i="1"/>
  <c r="N45" i="1"/>
  <c r="N41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1" i="1"/>
  <c r="N20" i="1"/>
  <c r="N19" i="1"/>
  <c r="N18" i="1"/>
  <c r="N17" i="1"/>
  <c r="N16" i="1"/>
  <c r="N15" i="1"/>
  <c r="N14" i="1"/>
  <c r="N12" i="1"/>
  <c r="N11" i="1"/>
  <c r="N10" i="1"/>
  <c r="N9" i="1"/>
  <c r="N8" i="1"/>
  <c r="N7" i="1"/>
  <c r="N6" i="1"/>
  <c r="N5" i="1"/>
  <c r="N4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/>
  <c r="J44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8" i="1"/>
  <c r="F65" i="1"/>
  <c r="F63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F4" i="1"/>
  <c r="F110" i="1" s="1"/>
  <c r="F12" i="1"/>
  <c r="N110" i="1" l="1"/>
  <c r="R110" i="1"/>
  <c r="Z110" i="1"/>
  <c r="W111" i="1" s="1"/>
  <c r="AD110" i="1"/>
  <c r="AA111" i="1" s="1"/>
  <c r="J110" i="1"/>
  <c r="AT110" i="1"/>
  <c r="C111" i="1"/>
  <c r="G111" i="1"/>
  <c r="K111" i="1"/>
  <c r="O111" i="1"/>
  <c r="AE111" i="1"/>
  <c r="AM111" i="1"/>
  <c r="AQ111" i="1"/>
  <c r="AX110" i="1"/>
  <c r="AU111" i="1" s="1"/>
  <c r="V15" i="1"/>
  <c r="V110" i="1" s="1"/>
  <c r="S111" i="1" l="1"/>
  <c r="AL110" i="1" l="1"/>
  <c r="AI111" i="1" s="1"/>
</calcChain>
</file>

<file path=xl/sharedStrings.xml><?xml version="1.0" encoding="utf-8"?>
<sst xmlns="http://schemas.openxmlformats.org/spreadsheetml/2006/main" count="274" uniqueCount="230">
  <si>
    <t>Common Woodpigeon</t>
  </si>
  <si>
    <t>European Turtle Dove</t>
  </si>
  <si>
    <t>Common Cuckoo</t>
  </si>
  <si>
    <t>Alpine Swift</t>
  </si>
  <si>
    <t>Common Swift</t>
  </si>
  <si>
    <t>1st</t>
  </si>
  <si>
    <t>2nd</t>
  </si>
  <si>
    <t>3rd</t>
  </si>
  <si>
    <t>Common Crane</t>
  </si>
  <si>
    <t>Eurasian Dotterel</t>
  </si>
  <si>
    <t>European Honey-buzzard</t>
  </si>
  <si>
    <t>Black Vulture</t>
  </si>
  <si>
    <t>Griffon Vulture</t>
  </si>
  <si>
    <t>Short-toed Eagle</t>
  </si>
  <si>
    <t>Golden Eagle</t>
  </si>
  <si>
    <t>Bonelli's Eagle</t>
  </si>
  <si>
    <t>Western Marsh Harrier</t>
  </si>
  <si>
    <t>Montagu's Harrier</t>
  </si>
  <si>
    <t>Eurasian Sparrowhawk</t>
  </si>
  <si>
    <t>Northern Goshawk</t>
  </si>
  <si>
    <t>Red Kite</t>
  </si>
  <si>
    <t>Black Kite</t>
  </si>
  <si>
    <t>Common Buzzard</t>
  </si>
  <si>
    <t>Tawny Owl</t>
  </si>
  <si>
    <t>Long-eared Owl</t>
  </si>
  <si>
    <t>Eurasian Hoopoe</t>
  </si>
  <si>
    <t>European Bee-eater</t>
  </si>
  <si>
    <t>European Roller</t>
  </si>
  <si>
    <t>Eurasian Wryneck</t>
  </si>
  <si>
    <t>Great Spotted Woodpecker</t>
  </si>
  <si>
    <t>Black Woodpecker</t>
  </si>
  <si>
    <t>Common Kestrel</t>
  </si>
  <si>
    <t>Red-footed Falcon</t>
  </si>
  <si>
    <t>Merlin</t>
  </si>
  <si>
    <t>Eurasian Hobby</t>
  </si>
  <si>
    <t>Peregrine Falcon</t>
  </si>
  <si>
    <t>Red-backed Shrike</t>
  </si>
  <si>
    <t>Eurasian Jay</t>
  </si>
  <si>
    <t>Red-billed Chough</t>
  </si>
  <si>
    <t>Alpine Chough</t>
  </si>
  <si>
    <t>Carrion Crow</t>
  </si>
  <si>
    <t>Common Raven</t>
  </si>
  <si>
    <t>Coal Tit</t>
  </si>
  <si>
    <t>Crested Tit</t>
  </si>
  <si>
    <t>Marsh Tit</t>
  </si>
  <si>
    <t>Eurasian Blue Tit</t>
  </si>
  <si>
    <t>Great Tit</t>
  </si>
  <si>
    <t>Woodlark</t>
  </si>
  <si>
    <t>Sand Martin</t>
  </si>
  <si>
    <t>Eurasian Crag Martin</t>
  </si>
  <si>
    <t>Barn Swallow</t>
  </si>
  <si>
    <t>Common House Martin</t>
  </si>
  <si>
    <t>Western Bonelli's Warbler</t>
  </si>
  <si>
    <t>Willow Warbler</t>
  </si>
  <si>
    <t>Common Chiffchaff</t>
  </si>
  <si>
    <t>Long-tailed Tit</t>
  </si>
  <si>
    <t>Eurasian Blackcap</t>
  </si>
  <si>
    <t>Lesser Whitethroat</t>
  </si>
  <si>
    <t>Western Subalpine Warbler</t>
  </si>
  <si>
    <t>Common Whitethroat</t>
  </si>
  <si>
    <t>Goldcrest</t>
  </si>
  <si>
    <t>Common Firecrest</t>
  </si>
  <si>
    <t>Eurasian Nuthatch</t>
  </si>
  <si>
    <t>Eurasian Treecreeper</t>
  </si>
  <si>
    <t>Short-toed Treecreeper</t>
  </si>
  <si>
    <t>Eurasian Wren</t>
  </si>
  <si>
    <t>Common Starling</t>
  </si>
  <si>
    <t>Mistle Thrush</t>
  </si>
  <si>
    <t>Song Thrush</t>
  </si>
  <si>
    <t>Redwing</t>
  </si>
  <si>
    <t>Eurasian Blackbird</t>
  </si>
  <si>
    <t>Fieldfare</t>
  </si>
  <si>
    <t>Ring Ouzel</t>
  </si>
  <si>
    <t>Spotted Flycatcher</t>
  </si>
  <si>
    <t>European Robin</t>
  </si>
  <si>
    <t>European Pied Flycatcher</t>
  </si>
  <si>
    <t>Common Redstart</t>
  </si>
  <si>
    <t>Black Redstart</t>
  </si>
  <si>
    <t>Common Rock Thrush</t>
  </si>
  <si>
    <t>Whinchat</t>
  </si>
  <si>
    <t>European Stonechat</t>
  </si>
  <si>
    <t>Northern Wheatear</t>
  </si>
  <si>
    <t>Alpine Accentor</t>
  </si>
  <si>
    <t>Dunnock</t>
  </si>
  <si>
    <t>White-winged Snowfinch</t>
  </si>
  <si>
    <t>Grey Wagtail</t>
  </si>
  <si>
    <t>Western Yellow Wagtail</t>
  </si>
  <si>
    <t>Pied Wagtail/White Wagtail</t>
  </si>
  <si>
    <t>Tawny Pipit</t>
  </si>
  <si>
    <t>Meadow Pipit</t>
  </si>
  <si>
    <t>Tree Pipit</t>
  </si>
  <si>
    <t>Water Pipit</t>
  </si>
  <si>
    <t>Common Chaffinch</t>
  </si>
  <si>
    <t>Brambling</t>
  </si>
  <si>
    <t>Hawfinch</t>
  </si>
  <si>
    <t>European Greenfinch</t>
  </si>
  <si>
    <t>Common Linnet</t>
  </si>
  <si>
    <t>Common Crossbill</t>
  </si>
  <si>
    <t>European Goldfinch</t>
  </si>
  <si>
    <t>Citril Finch</t>
  </si>
  <si>
    <t>European Serin</t>
  </si>
  <si>
    <t>Eurasian Siskin</t>
  </si>
  <si>
    <t>Snow Bunting</t>
  </si>
  <si>
    <t>Rock Bunting</t>
  </si>
  <si>
    <t>Cirl Bunting</t>
  </si>
  <si>
    <t>Common Reed Bunting</t>
  </si>
  <si>
    <t>Eurasian Skylark</t>
  </si>
  <si>
    <t>Total</t>
  </si>
  <si>
    <t>Pigeon ramier</t>
  </si>
  <si>
    <t>Tourterelle des bois</t>
  </si>
  <si>
    <t>Coucou gris</t>
  </si>
  <si>
    <t>Martinet à ventre blanc</t>
  </si>
  <si>
    <t>Martinet noir</t>
  </si>
  <si>
    <t>Grue cendrée</t>
  </si>
  <si>
    <t>Guignard d’Eurasie</t>
  </si>
  <si>
    <t>Bondrée apivore</t>
  </si>
  <si>
    <t>Vautour moine</t>
  </si>
  <si>
    <t>Vautour fauve</t>
  </si>
  <si>
    <t>Circaète Jean-le-Blanc</t>
  </si>
  <si>
    <t>Aigle royal</t>
  </si>
  <si>
    <t>Aigle de Bonelli</t>
  </si>
  <si>
    <t>Busard des roseaux</t>
  </si>
  <si>
    <t>Busard cendré</t>
  </si>
  <si>
    <t>Épervier d'Europe</t>
  </si>
  <si>
    <t>Autour des palombes</t>
  </si>
  <si>
    <t>Milan royal</t>
  </si>
  <si>
    <t>Milan noir</t>
  </si>
  <si>
    <t>Buse variable</t>
  </si>
  <si>
    <t>Chouette hulotte</t>
  </si>
  <si>
    <t>Hibou moyen-duc</t>
  </si>
  <si>
    <t>Huppe fasciée</t>
  </si>
  <si>
    <t>Guêpier d'Europe</t>
  </si>
  <si>
    <t>Rollier d'Europe</t>
  </si>
  <si>
    <t>Torcol fourmilier</t>
  </si>
  <si>
    <t>Pic épeiche</t>
  </si>
  <si>
    <t>Pic noir</t>
  </si>
  <si>
    <t>Faucon crécerelle</t>
  </si>
  <si>
    <t>Faucon kobez</t>
  </si>
  <si>
    <t>Faucon émerillon</t>
  </si>
  <si>
    <t>Faucon hobereau</t>
  </si>
  <si>
    <t>Faucon pèlerin</t>
  </si>
  <si>
    <t>Pie-grièche écorcheur</t>
  </si>
  <si>
    <t>Geai des chênes</t>
  </si>
  <si>
    <t>Crave à bec rouge</t>
  </si>
  <si>
    <t>Chocard à bec jaune</t>
  </si>
  <si>
    <t>Corneille noire</t>
  </si>
  <si>
    <t>Grand Corbeau</t>
  </si>
  <si>
    <t>Mésange noire</t>
  </si>
  <si>
    <t>Mésange huppée</t>
  </si>
  <si>
    <t>Mésange nonnette</t>
  </si>
  <si>
    <t>Mésange bleue</t>
  </si>
  <si>
    <t>Mésange charbonnière</t>
  </si>
  <si>
    <t>Alouette lulu</t>
  </si>
  <si>
    <t>Alouette des champs</t>
  </si>
  <si>
    <t>Hirondelle de rivage</t>
  </si>
  <si>
    <t>Hirondelle de rochers</t>
  </si>
  <si>
    <t>Hirondelle rustique</t>
  </si>
  <si>
    <t>Hirondelle de fenêtre</t>
  </si>
  <si>
    <t>Pouillot de Bonelli</t>
  </si>
  <si>
    <t>Pouillot fitis</t>
  </si>
  <si>
    <t>Pouillot véloce</t>
  </si>
  <si>
    <t>Mésange à longue queue</t>
  </si>
  <si>
    <t>Fauvette à tête noire</t>
  </si>
  <si>
    <t>Fauvette babillarde</t>
  </si>
  <si>
    <t>Fauvette passerinette</t>
  </si>
  <si>
    <t>Fauvette grisette</t>
  </si>
  <si>
    <t>Roitelet huppé</t>
  </si>
  <si>
    <t>Roitelet à triple bandeau</t>
  </si>
  <si>
    <t>Sittelle torchepot</t>
  </si>
  <si>
    <t>Grimpereau des bois</t>
  </si>
  <si>
    <t>Grimpereau des jardins</t>
  </si>
  <si>
    <t>Troglodyte mignon</t>
  </si>
  <si>
    <t>Étourneau sansonnet</t>
  </si>
  <si>
    <t>Grive draine</t>
  </si>
  <si>
    <t>Grive musicienne</t>
  </si>
  <si>
    <t>Grive mauvis</t>
  </si>
  <si>
    <t>Merle noir</t>
  </si>
  <si>
    <t>Grive litorne</t>
  </si>
  <si>
    <t>Merle à plastron</t>
  </si>
  <si>
    <t>Gobemouche gris</t>
  </si>
  <si>
    <t>Rougegorge familier</t>
  </si>
  <si>
    <t>Gobemouche noir</t>
  </si>
  <si>
    <t>Rougequeue à front blanc</t>
  </si>
  <si>
    <t>Rougequeue noir</t>
  </si>
  <si>
    <t>Monticole de roche</t>
  </si>
  <si>
    <t>Tarier des prés</t>
  </si>
  <si>
    <t>Tarier pâtre</t>
  </si>
  <si>
    <t>Traquet motteux</t>
  </si>
  <si>
    <t>Accenteur alpin</t>
  </si>
  <si>
    <t>Accenteur mouchet</t>
  </si>
  <si>
    <t>Niverolle alpine</t>
  </si>
  <si>
    <t>Bergeronnette des ruisseaux</t>
  </si>
  <si>
    <t>Bergeronnette printanière</t>
  </si>
  <si>
    <t>Bergeronnette grise</t>
  </si>
  <si>
    <t>Pipit rousseline</t>
  </si>
  <si>
    <t>Pipit farlouse</t>
  </si>
  <si>
    <t>Pipit des arbres</t>
  </si>
  <si>
    <t>Pipit spioncelle</t>
  </si>
  <si>
    <t>Pinson des arbres</t>
  </si>
  <si>
    <t>Pinson du Nord</t>
  </si>
  <si>
    <t>Grosbec casse-noyaux</t>
  </si>
  <si>
    <t>Verdier d'Europe</t>
  </si>
  <si>
    <t>Linotte mélodieuse</t>
  </si>
  <si>
    <t>Bec-croisé des sapins</t>
  </si>
  <si>
    <t>Chardonneret élégant</t>
  </si>
  <si>
    <t>Venturon montagnard</t>
  </si>
  <si>
    <t>Serin cini</t>
  </si>
  <si>
    <t>Tarin des aulnes</t>
  </si>
  <si>
    <t>Bruant des neiges</t>
  </si>
  <si>
    <t>Bruant fou</t>
  </si>
  <si>
    <t>Bruant zizi</t>
  </si>
  <si>
    <t>Bruant des roseaux</t>
  </si>
  <si>
    <t>Espèces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</si>
  <si>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</si>
  <si>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</si>
  <si>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</si>
  <si>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</si>
  <si>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</si>
  <si>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</si>
  <si>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</si>
  <si>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</si>
  <si>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</si>
  <si>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</si>
  <si>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</si>
  <si>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</si>
  <si>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English</t>
  </si>
  <si>
    <t>Français</t>
  </si>
  <si>
    <r>
      <t>TOTAL</t>
    </r>
    <r>
      <rPr>
        <sz val="11"/>
        <color theme="1"/>
        <rFont val="Calibri"/>
        <family val="2"/>
        <scheme val="minor"/>
      </rPr>
      <t>(par décade)</t>
    </r>
  </si>
  <si>
    <r>
      <t>TOTAL</t>
    </r>
    <r>
      <rPr>
        <sz val="11"/>
        <color theme="1"/>
        <rFont val="Calibri"/>
        <family val="2"/>
        <scheme val="minor"/>
      </rPr>
      <t>(par mois)</t>
    </r>
  </si>
  <si>
    <r>
      <t>TOTAL</t>
    </r>
    <r>
      <rPr>
        <sz val="11"/>
        <color theme="1"/>
        <rFont val="Calibri"/>
        <family val="2"/>
        <scheme val="minor"/>
      </rPr>
      <t xml:space="preserve"> (au 03/12/2022)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</si>
</sst>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center"/>
    </xf>
    <xf numFmtId="0" fontId="18" fillId="0" borderId="0" xfId="1" applyFont="1"/>
    <xf numFmtId="0" fontId="11" fillId="0" borderId="0" xfId="0" applyFont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bird.org/species/brambl/L968059" TargetMode="External"/><Relationship Id="rId21" Type="http://schemas.openxmlformats.org/officeDocument/2006/relationships/hyperlink" Target="https://ebird.org/species/tawowl1/L968059" TargetMode="External"/><Relationship Id="rId42" Type="http://schemas.openxmlformats.org/officeDocument/2006/relationships/hyperlink" Target="https://ebird.org/species/martit2/L968059" TargetMode="External"/><Relationship Id="rId63" Type="http://schemas.openxmlformats.org/officeDocument/2006/relationships/hyperlink" Target="https://ebird.org/species/shttre1/L968059" TargetMode="External"/><Relationship Id="rId84" Type="http://schemas.openxmlformats.org/officeDocument/2006/relationships/hyperlink" Target="https://ebird.org/species/grywag/L968059" TargetMode="External"/><Relationship Id="rId138" Type="http://schemas.openxmlformats.org/officeDocument/2006/relationships/hyperlink" Target="https://ebird.org/species/rinouz1/L968059" TargetMode="External"/><Relationship Id="rId159" Type="http://schemas.openxmlformats.org/officeDocument/2006/relationships/hyperlink" Target="https://ebird.org/species/cohmar1/L968059" TargetMode="External"/><Relationship Id="rId170" Type="http://schemas.openxmlformats.org/officeDocument/2006/relationships/hyperlink" Target="https://ebird.org/species/carcro1/L968059" TargetMode="External"/><Relationship Id="rId191" Type="http://schemas.openxmlformats.org/officeDocument/2006/relationships/hyperlink" Target="https://ebird.org/species/eurspa1/L968059" TargetMode="External"/><Relationship Id="rId205" Type="http://schemas.openxmlformats.org/officeDocument/2006/relationships/hyperlink" Target="https://ebird.org/species/eutdov/L968059" TargetMode="External"/><Relationship Id="rId16" Type="http://schemas.openxmlformats.org/officeDocument/2006/relationships/hyperlink" Target="https://ebird.org/species/eurspa1/L968059" TargetMode="External"/><Relationship Id="rId107" Type="http://schemas.openxmlformats.org/officeDocument/2006/relationships/hyperlink" Target="https://ebird.org/species/rocbun1/L968059" TargetMode="External"/><Relationship Id="rId11" Type="http://schemas.openxmlformats.org/officeDocument/2006/relationships/hyperlink" Target="https://ebird.org/species/shteag1/L968059" TargetMode="External"/><Relationship Id="rId32" Type="http://schemas.openxmlformats.org/officeDocument/2006/relationships/hyperlink" Target="https://ebird.org/species/eurhob/L968059" TargetMode="External"/><Relationship Id="rId37" Type="http://schemas.openxmlformats.org/officeDocument/2006/relationships/hyperlink" Target="https://ebird.org/species/yebcho1/L968059" TargetMode="External"/><Relationship Id="rId53" Type="http://schemas.openxmlformats.org/officeDocument/2006/relationships/hyperlink" Target="https://ebird.org/species/comchi1/L968059" TargetMode="External"/><Relationship Id="rId58" Type="http://schemas.openxmlformats.org/officeDocument/2006/relationships/hyperlink" Target="https://ebird.org/species/grewhi1/L968059" TargetMode="External"/><Relationship Id="rId74" Type="http://schemas.openxmlformats.org/officeDocument/2006/relationships/hyperlink" Target="https://ebird.org/species/eupfly1/L968059" TargetMode="External"/><Relationship Id="rId79" Type="http://schemas.openxmlformats.org/officeDocument/2006/relationships/hyperlink" Target="https://ebird.org/species/stonec4/L968059" TargetMode="External"/><Relationship Id="rId102" Type="http://schemas.openxmlformats.org/officeDocument/2006/relationships/hyperlink" Target="https://ebird.org/species/rocbun1/L968059" TargetMode="External"/><Relationship Id="rId123" Type="http://schemas.openxmlformats.org/officeDocument/2006/relationships/hyperlink" Target="https://ebird.org/species/whiwag/L968059" TargetMode="External"/><Relationship Id="rId128" Type="http://schemas.openxmlformats.org/officeDocument/2006/relationships/hyperlink" Target="https://ebird.org/species/alpacc1/L968059" TargetMode="External"/><Relationship Id="rId144" Type="http://schemas.openxmlformats.org/officeDocument/2006/relationships/hyperlink" Target="https://ebird.org/species/eursta/L968059" TargetMode="External"/><Relationship Id="rId149" Type="http://schemas.openxmlformats.org/officeDocument/2006/relationships/hyperlink" Target="https://ebird.org/species/firecr1/L968059" TargetMode="External"/><Relationship Id="rId5" Type="http://schemas.openxmlformats.org/officeDocument/2006/relationships/hyperlink" Target="https://ebird.org/species/comswi/L968059" TargetMode="External"/><Relationship Id="rId90" Type="http://schemas.openxmlformats.org/officeDocument/2006/relationships/hyperlink" Target="https://ebird.org/species/watpip1/L968059" TargetMode="External"/><Relationship Id="rId95" Type="http://schemas.openxmlformats.org/officeDocument/2006/relationships/hyperlink" Target="https://ebird.org/species/eurlin1/L968059" TargetMode="External"/><Relationship Id="rId160" Type="http://schemas.openxmlformats.org/officeDocument/2006/relationships/hyperlink" Target="https://ebird.org/species/barswa/L968059" TargetMode="External"/><Relationship Id="rId165" Type="http://schemas.openxmlformats.org/officeDocument/2006/relationships/hyperlink" Target="https://ebird.org/species/blutit/L968059" TargetMode="External"/><Relationship Id="rId181" Type="http://schemas.openxmlformats.org/officeDocument/2006/relationships/hyperlink" Target="https://ebird.org/species/eurwry/L968059" TargetMode="External"/><Relationship Id="rId186" Type="http://schemas.openxmlformats.org/officeDocument/2006/relationships/hyperlink" Target="https://ebird.org/species/tawowl1/L968059" TargetMode="External"/><Relationship Id="rId22" Type="http://schemas.openxmlformats.org/officeDocument/2006/relationships/hyperlink" Target="https://ebird.org/species/loeowl/L968059" TargetMode="External"/><Relationship Id="rId27" Type="http://schemas.openxmlformats.org/officeDocument/2006/relationships/hyperlink" Target="https://ebird.org/species/grswoo/L968059" TargetMode="External"/><Relationship Id="rId43" Type="http://schemas.openxmlformats.org/officeDocument/2006/relationships/hyperlink" Target="https://ebird.org/species/blutit/L968059" TargetMode="External"/><Relationship Id="rId48" Type="http://schemas.openxmlformats.org/officeDocument/2006/relationships/hyperlink" Target="https://ebird.org/species/eurcrm1/L968059" TargetMode="External"/><Relationship Id="rId64" Type="http://schemas.openxmlformats.org/officeDocument/2006/relationships/hyperlink" Target="https://ebird.org/species/winwre4/L968059" TargetMode="External"/><Relationship Id="rId69" Type="http://schemas.openxmlformats.org/officeDocument/2006/relationships/hyperlink" Target="https://ebird.org/species/eurbla/L968059" TargetMode="External"/><Relationship Id="rId113" Type="http://schemas.openxmlformats.org/officeDocument/2006/relationships/hyperlink" Target="https://ebird.org/species/redcro/L968059" TargetMode="External"/><Relationship Id="rId118" Type="http://schemas.openxmlformats.org/officeDocument/2006/relationships/hyperlink" Target="https://ebird.org/species/comcha/L968059" TargetMode="External"/><Relationship Id="rId134" Type="http://schemas.openxmlformats.org/officeDocument/2006/relationships/hyperlink" Target="https://ebird.org/species/comred2/L968059" TargetMode="External"/><Relationship Id="rId139" Type="http://schemas.openxmlformats.org/officeDocument/2006/relationships/hyperlink" Target="https://ebird.org/species/fieldf/L968059" TargetMode="External"/><Relationship Id="rId80" Type="http://schemas.openxmlformats.org/officeDocument/2006/relationships/hyperlink" Target="https://ebird.org/species/norwhe/L968059" TargetMode="External"/><Relationship Id="rId85" Type="http://schemas.openxmlformats.org/officeDocument/2006/relationships/hyperlink" Target="https://ebird.org/species/eaywag1/L968059" TargetMode="External"/><Relationship Id="rId150" Type="http://schemas.openxmlformats.org/officeDocument/2006/relationships/hyperlink" Target="https://ebird.org/species/goldcr1/L968059" TargetMode="External"/><Relationship Id="rId155" Type="http://schemas.openxmlformats.org/officeDocument/2006/relationships/hyperlink" Target="https://ebird.org/species/lottit1/L968059" TargetMode="External"/><Relationship Id="rId171" Type="http://schemas.openxmlformats.org/officeDocument/2006/relationships/hyperlink" Target="https://ebird.org/species/yebcho1/L968059" TargetMode="External"/><Relationship Id="rId176" Type="http://schemas.openxmlformats.org/officeDocument/2006/relationships/hyperlink" Target="https://ebird.org/species/eurhob/L968059" TargetMode="External"/><Relationship Id="rId192" Type="http://schemas.openxmlformats.org/officeDocument/2006/relationships/hyperlink" Target="https://ebird.org/species/monhar1/L968059" TargetMode="External"/><Relationship Id="rId197" Type="http://schemas.openxmlformats.org/officeDocument/2006/relationships/hyperlink" Target="https://ebird.org/species/eurgri1/L968059" TargetMode="External"/><Relationship Id="rId206" Type="http://schemas.openxmlformats.org/officeDocument/2006/relationships/hyperlink" Target="https://ebird.org/species/grswoo" TargetMode="External"/><Relationship Id="rId201" Type="http://schemas.openxmlformats.org/officeDocument/2006/relationships/hyperlink" Target="https://ebird.org/species/comcra/L968059" TargetMode="External"/><Relationship Id="rId12" Type="http://schemas.openxmlformats.org/officeDocument/2006/relationships/hyperlink" Target="https://ebird.org/species/goleag/L968059" TargetMode="External"/><Relationship Id="rId17" Type="http://schemas.openxmlformats.org/officeDocument/2006/relationships/hyperlink" Target="https://ebird.org/species/norgos/L968059" TargetMode="External"/><Relationship Id="rId33" Type="http://schemas.openxmlformats.org/officeDocument/2006/relationships/hyperlink" Target="https://ebird.org/species/perfal/L968059" TargetMode="External"/><Relationship Id="rId38" Type="http://schemas.openxmlformats.org/officeDocument/2006/relationships/hyperlink" Target="https://ebird.org/species/carcro1/L968059" TargetMode="External"/><Relationship Id="rId59" Type="http://schemas.openxmlformats.org/officeDocument/2006/relationships/hyperlink" Target="https://ebird.org/species/goldcr1/L968059" TargetMode="External"/><Relationship Id="rId103" Type="http://schemas.openxmlformats.org/officeDocument/2006/relationships/hyperlink" Target="https://ebird.org/species/cirbun1/L968059" TargetMode="External"/><Relationship Id="rId108" Type="http://schemas.openxmlformats.org/officeDocument/2006/relationships/hyperlink" Target="https://ebird.org/species/snobun/L968059" TargetMode="External"/><Relationship Id="rId124" Type="http://schemas.openxmlformats.org/officeDocument/2006/relationships/hyperlink" Target="https://ebird.org/species/eaywag1/L968059" TargetMode="External"/><Relationship Id="rId129" Type="http://schemas.openxmlformats.org/officeDocument/2006/relationships/hyperlink" Target="https://ebird.org/species/norwhe/L968059" TargetMode="External"/><Relationship Id="rId54" Type="http://schemas.openxmlformats.org/officeDocument/2006/relationships/hyperlink" Target="https://ebird.org/species/lottit1/L968059" TargetMode="External"/><Relationship Id="rId70" Type="http://schemas.openxmlformats.org/officeDocument/2006/relationships/hyperlink" Target="https://ebird.org/species/fieldf/L968059" TargetMode="External"/><Relationship Id="rId75" Type="http://schemas.openxmlformats.org/officeDocument/2006/relationships/hyperlink" Target="https://ebird.org/species/comred2/L968059" TargetMode="External"/><Relationship Id="rId91" Type="http://schemas.openxmlformats.org/officeDocument/2006/relationships/hyperlink" Target="https://ebird.org/species/comcha/L968059" TargetMode="External"/><Relationship Id="rId96" Type="http://schemas.openxmlformats.org/officeDocument/2006/relationships/hyperlink" Target="https://ebird.org/species/redcro/L968059" TargetMode="External"/><Relationship Id="rId140" Type="http://schemas.openxmlformats.org/officeDocument/2006/relationships/hyperlink" Target="https://ebird.org/species/eurbla/L968059" TargetMode="External"/><Relationship Id="rId145" Type="http://schemas.openxmlformats.org/officeDocument/2006/relationships/hyperlink" Target="https://ebird.org/species/winwre4/L968059" TargetMode="External"/><Relationship Id="rId161" Type="http://schemas.openxmlformats.org/officeDocument/2006/relationships/hyperlink" Target="https://ebird.org/species/eurcrm1/L968059" TargetMode="External"/><Relationship Id="rId166" Type="http://schemas.openxmlformats.org/officeDocument/2006/relationships/hyperlink" Target="https://ebird.org/species/martit2/L968059" TargetMode="External"/><Relationship Id="rId182" Type="http://schemas.openxmlformats.org/officeDocument/2006/relationships/hyperlink" Target="https://ebird.org/species/eurrol1/L968059" TargetMode="External"/><Relationship Id="rId187" Type="http://schemas.openxmlformats.org/officeDocument/2006/relationships/hyperlink" Target="https://ebird.org/species/combuz1/L968059" TargetMode="External"/><Relationship Id="rId1" Type="http://schemas.openxmlformats.org/officeDocument/2006/relationships/hyperlink" Target="https://ebird.org/species/cowpig1/L968059" TargetMode="External"/><Relationship Id="rId6" Type="http://schemas.openxmlformats.org/officeDocument/2006/relationships/hyperlink" Target="https://ebird.org/species/comcra/L968059" TargetMode="External"/><Relationship Id="rId23" Type="http://schemas.openxmlformats.org/officeDocument/2006/relationships/hyperlink" Target="https://ebird.org/species/hoopoe/L968059" TargetMode="External"/><Relationship Id="rId28" Type="http://schemas.openxmlformats.org/officeDocument/2006/relationships/hyperlink" Target="https://ebird.org/species/blawoo1/L968059" TargetMode="External"/><Relationship Id="rId49" Type="http://schemas.openxmlformats.org/officeDocument/2006/relationships/hyperlink" Target="https://ebird.org/species/barswa/L968059" TargetMode="External"/><Relationship Id="rId114" Type="http://schemas.openxmlformats.org/officeDocument/2006/relationships/hyperlink" Target="https://ebird.org/species/eurlin1/L968059" TargetMode="External"/><Relationship Id="rId119" Type="http://schemas.openxmlformats.org/officeDocument/2006/relationships/hyperlink" Target="https://ebird.org/species/watpip1/L968059" TargetMode="External"/><Relationship Id="rId44" Type="http://schemas.openxmlformats.org/officeDocument/2006/relationships/hyperlink" Target="https://ebird.org/species/gretit1/L968059" TargetMode="External"/><Relationship Id="rId60" Type="http://schemas.openxmlformats.org/officeDocument/2006/relationships/hyperlink" Target="https://ebird.org/species/firecr1/L968059" TargetMode="External"/><Relationship Id="rId65" Type="http://schemas.openxmlformats.org/officeDocument/2006/relationships/hyperlink" Target="https://ebird.org/species/eursta/L968059" TargetMode="External"/><Relationship Id="rId81" Type="http://schemas.openxmlformats.org/officeDocument/2006/relationships/hyperlink" Target="https://ebird.org/species/alpacc1/L968059" TargetMode="External"/><Relationship Id="rId86" Type="http://schemas.openxmlformats.org/officeDocument/2006/relationships/hyperlink" Target="https://ebird.org/species/whiwag/L968059" TargetMode="External"/><Relationship Id="rId130" Type="http://schemas.openxmlformats.org/officeDocument/2006/relationships/hyperlink" Target="https://ebird.org/species/stonec4/L968059" TargetMode="External"/><Relationship Id="rId135" Type="http://schemas.openxmlformats.org/officeDocument/2006/relationships/hyperlink" Target="https://ebird.org/species/eupfly1/L968059" TargetMode="External"/><Relationship Id="rId151" Type="http://schemas.openxmlformats.org/officeDocument/2006/relationships/hyperlink" Target="https://ebird.org/species/grewhi1/L968059" TargetMode="External"/><Relationship Id="rId156" Type="http://schemas.openxmlformats.org/officeDocument/2006/relationships/hyperlink" Target="https://ebird.org/species/comchi1/L968059" TargetMode="External"/><Relationship Id="rId177" Type="http://schemas.openxmlformats.org/officeDocument/2006/relationships/hyperlink" Target="https://ebird.org/species/merlin/L968059" TargetMode="External"/><Relationship Id="rId198" Type="http://schemas.openxmlformats.org/officeDocument/2006/relationships/hyperlink" Target="https://ebird.org/species/cinvul1/L968059" TargetMode="External"/><Relationship Id="rId172" Type="http://schemas.openxmlformats.org/officeDocument/2006/relationships/hyperlink" Target="https://ebird.org/species/rebcho1/L968059" TargetMode="External"/><Relationship Id="rId193" Type="http://schemas.openxmlformats.org/officeDocument/2006/relationships/hyperlink" Target="https://ebird.org/species/wemhar1/L968059" TargetMode="External"/><Relationship Id="rId202" Type="http://schemas.openxmlformats.org/officeDocument/2006/relationships/hyperlink" Target="https://ebird.org/species/comswi/L968059" TargetMode="External"/><Relationship Id="rId207" Type="http://schemas.openxmlformats.org/officeDocument/2006/relationships/hyperlink" Target="https://ebird.org/species/skylar" TargetMode="External"/><Relationship Id="rId13" Type="http://schemas.openxmlformats.org/officeDocument/2006/relationships/hyperlink" Target="https://ebird.org/species/boneag2/L968059" TargetMode="External"/><Relationship Id="rId18" Type="http://schemas.openxmlformats.org/officeDocument/2006/relationships/hyperlink" Target="https://ebird.org/species/redkit1/L968059" TargetMode="External"/><Relationship Id="rId39" Type="http://schemas.openxmlformats.org/officeDocument/2006/relationships/hyperlink" Target="https://ebird.org/species/comrav/L968059" TargetMode="External"/><Relationship Id="rId109" Type="http://schemas.openxmlformats.org/officeDocument/2006/relationships/hyperlink" Target="https://ebird.org/species/eursis/L968059" TargetMode="External"/><Relationship Id="rId34" Type="http://schemas.openxmlformats.org/officeDocument/2006/relationships/hyperlink" Target="https://ebird.org/species/rebshr1/L968059" TargetMode="External"/><Relationship Id="rId50" Type="http://schemas.openxmlformats.org/officeDocument/2006/relationships/hyperlink" Target="https://ebird.org/species/cohmar1/L968059" TargetMode="External"/><Relationship Id="rId55" Type="http://schemas.openxmlformats.org/officeDocument/2006/relationships/hyperlink" Target="https://ebird.org/species/blackc1/L968059" TargetMode="External"/><Relationship Id="rId76" Type="http://schemas.openxmlformats.org/officeDocument/2006/relationships/hyperlink" Target="https://ebird.org/species/blared1/L968059" TargetMode="External"/><Relationship Id="rId97" Type="http://schemas.openxmlformats.org/officeDocument/2006/relationships/hyperlink" Target="https://ebird.org/species/eurgol/L968059" TargetMode="External"/><Relationship Id="rId104" Type="http://schemas.openxmlformats.org/officeDocument/2006/relationships/hyperlink" Target="https://ebird.org/species/reebun/L968059" TargetMode="External"/><Relationship Id="rId120" Type="http://schemas.openxmlformats.org/officeDocument/2006/relationships/hyperlink" Target="https://ebird.org/species/trepip/L968059" TargetMode="External"/><Relationship Id="rId125" Type="http://schemas.openxmlformats.org/officeDocument/2006/relationships/hyperlink" Target="https://ebird.org/species/grywag/L968059" TargetMode="External"/><Relationship Id="rId141" Type="http://schemas.openxmlformats.org/officeDocument/2006/relationships/hyperlink" Target="https://ebird.org/species/redwin/L968059" TargetMode="External"/><Relationship Id="rId146" Type="http://schemas.openxmlformats.org/officeDocument/2006/relationships/hyperlink" Target="https://ebird.org/species/shttre1/L968059" TargetMode="External"/><Relationship Id="rId167" Type="http://schemas.openxmlformats.org/officeDocument/2006/relationships/hyperlink" Target="https://ebird.org/species/cretit2/L968059" TargetMode="External"/><Relationship Id="rId188" Type="http://schemas.openxmlformats.org/officeDocument/2006/relationships/hyperlink" Target="https://ebird.org/species/blakit1/L968059" TargetMode="External"/><Relationship Id="rId7" Type="http://schemas.openxmlformats.org/officeDocument/2006/relationships/hyperlink" Target="https://ebird.org/species/eurdot/L968059" TargetMode="External"/><Relationship Id="rId71" Type="http://schemas.openxmlformats.org/officeDocument/2006/relationships/hyperlink" Target="https://ebird.org/species/rinouz1/L968059" TargetMode="External"/><Relationship Id="rId92" Type="http://schemas.openxmlformats.org/officeDocument/2006/relationships/hyperlink" Target="https://ebird.org/species/brambl/L968059" TargetMode="External"/><Relationship Id="rId162" Type="http://schemas.openxmlformats.org/officeDocument/2006/relationships/hyperlink" Target="https://ebird.org/species/banswa/L968059" TargetMode="External"/><Relationship Id="rId183" Type="http://schemas.openxmlformats.org/officeDocument/2006/relationships/hyperlink" Target="https://ebird.org/species/eubeat1/L968059" TargetMode="External"/><Relationship Id="rId2" Type="http://schemas.openxmlformats.org/officeDocument/2006/relationships/hyperlink" Target="https://ebird.org/species/eutdov/L968059" TargetMode="External"/><Relationship Id="rId29" Type="http://schemas.openxmlformats.org/officeDocument/2006/relationships/hyperlink" Target="https://ebird.org/species/eurkes/L968059" TargetMode="External"/><Relationship Id="rId24" Type="http://schemas.openxmlformats.org/officeDocument/2006/relationships/hyperlink" Target="https://ebird.org/species/eubeat1/L968059" TargetMode="External"/><Relationship Id="rId40" Type="http://schemas.openxmlformats.org/officeDocument/2006/relationships/hyperlink" Target="https://ebird.org/species/coatit2/L968059" TargetMode="External"/><Relationship Id="rId45" Type="http://schemas.openxmlformats.org/officeDocument/2006/relationships/hyperlink" Target="https://ebird.org/species/woolar1/L968059" TargetMode="External"/><Relationship Id="rId66" Type="http://schemas.openxmlformats.org/officeDocument/2006/relationships/hyperlink" Target="https://ebird.org/species/misthr1/L968059" TargetMode="External"/><Relationship Id="rId87" Type="http://schemas.openxmlformats.org/officeDocument/2006/relationships/hyperlink" Target="https://ebird.org/species/tawpip1/L968059" TargetMode="External"/><Relationship Id="rId110" Type="http://schemas.openxmlformats.org/officeDocument/2006/relationships/hyperlink" Target="https://ebird.org/species/eurser1/L968059" TargetMode="External"/><Relationship Id="rId115" Type="http://schemas.openxmlformats.org/officeDocument/2006/relationships/hyperlink" Target="https://ebird.org/species/eurgre1/L968059" TargetMode="External"/><Relationship Id="rId131" Type="http://schemas.openxmlformats.org/officeDocument/2006/relationships/hyperlink" Target="https://ebird.org/species/whinch1/L968059" TargetMode="External"/><Relationship Id="rId136" Type="http://schemas.openxmlformats.org/officeDocument/2006/relationships/hyperlink" Target="https://ebird.org/species/eurrob1/L968059" TargetMode="External"/><Relationship Id="rId157" Type="http://schemas.openxmlformats.org/officeDocument/2006/relationships/hyperlink" Target="https://ebird.org/species/wlwwar/L968059" TargetMode="External"/><Relationship Id="rId178" Type="http://schemas.openxmlformats.org/officeDocument/2006/relationships/hyperlink" Target="https://ebird.org/species/reffal1/L968059" TargetMode="External"/><Relationship Id="rId61" Type="http://schemas.openxmlformats.org/officeDocument/2006/relationships/hyperlink" Target="https://ebird.org/species/eurnut2/L968059" TargetMode="External"/><Relationship Id="rId82" Type="http://schemas.openxmlformats.org/officeDocument/2006/relationships/hyperlink" Target="https://ebird.org/species/dunnoc1/L968059" TargetMode="External"/><Relationship Id="rId152" Type="http://schemas.openxmlformats.org/officeDocument/2006/relationships/hyperlink" Target="https://ebird.org/species/subwar6/L968059" TargetMode="External"/><Relationship Id="rId173" Type="http://schemas.openxmlformats.org/officeDocument/2006/relationships/hyperlink" Target="https://ebird.org/species/eurjay1/L968059" TargetMode="External"/><Relationship Id="rId194" Type="http://schemas.openxmlformats.org/officeDocument/2006/relationships/hyperlink" Target="https://ebird.org/species/boneag2/L968059" TargetMode="External"/><Relationship Id="rId199" Type="http://schemas.openxmlformats.org/officeDocument/2006/relationships/hyperlink" Target="https://ebird.org/species/euhbuz1/L968059" TargetMode="External"/><Relationship Id="rId203" Type="http://schemas.openxmlformats.org/officeDocument/2006/relationships/hyperlink" Target="https://ebird.org/species/alpswi1/L968059" TargetMode="External"/><Relationship Id="rId208" Type="http://schemas.openxmlformats.org/officeDocument/2006/relationships/hyperlink" Target="https://ebird.org/species/cowpig1/L968059" TargetMode="External"/><Relationship Id="rId19" Type="http://schemas.openxmlformats.org/officeDocument/2006/relationships/hyperlink" Target="https://ebird.org/species/blakit1/L968059" TargetMode="External"/><Relationship Id="rId14" Type="http://schemas.openxmlformats.org/officeDocument/2006/relationships/hyperlink" Target="https://ebird.org/species/wemhar1/L968059" TargetMode="External"/><Relationship Id="rId30" Type="http://schemas.openxmlformats.org/officeDocument/2006/relationships/hyperlink" Target="https://ebird.org/species/reffal1/L968059" TargetMode="External"/><Relationship Id="rId35" Type="http://schemas.openxmlformats.org/officeDocument/2006/relationships/hyperlink" Target="https://ebird.org/species/eurjay1/L968059" TargetMode="External"/><Relationship Id="rId56" Type="http://schemas.openxmlformats.org/officeDocument/2006/relationships/hyperlink" Target="https://ebird.org/species/leswhi4/L968059" TargetMode="External"/><Relationship Id="rId77" Type="http://schemas.openxmlformats.org/officeDocument/2006/relationships/hyperlink" Target="https://ebird.org/species/rtrthr1/L968059" TargetMode="External"/><Relationship Id="rId100" Type="http://schemas.openxmlformats.org/officeDocument/2006/relationships/hyperlink" Target="https://ebird.org/species/eursis/L968059" TargetMode="External"/><Relationship Id="rId105" Type="http://schemas.openxmlformats.org/officeDocument/2006/relationships/hyperlink" Target="https://ebird.org/species/reebun/L968059" TargetMode="External"/><Relationship Id="rId126" Type="http://schemas.openxmlformats.org/officeDocument/2006/relationships/hyperlink" Target="https://ebird.org/species/whwsno1/L968059" TargetMode="External"/><Relationship Id="rId147" Type="http://schemas.openxmlformats.org/officeDocument/2006/relationships/hyperlink" Target="https://ebird.org/species/eurtre1/L968059" TargetMode="External"/><Relationship Id="rId168" Type="http://schemas.openxmlformats.org/officeDocument/2006/relationships/hyperlink" Target="https://ebird.org/species/coatit2/L968059" TargetMode="External"/><Relationship Id="rId8" Type="http://schemas.openxmlformats.org/officeDocument/2006/relationships/hyperlink" Target="https://ebird.org/species/euhbuz1/L968059" TargetMode="External"/><Relationship Id="rId51" Type="http://schemas.openxmlformats.org/officeDocument/2006/relationships/hyperlink" Target="https://ebird.org/species/webwar1/L968059" TargetMode="External"/><Relationship Id="rId72" Type="http://schemas.openxmlformats.org/officeDocument/2006/relationships/hyperlink" Target="https://ebird.org/species/spofly1/L968059" TargetMode="External"/><Relationship Id="rId93" Type="http://schemas.openxmlformats.org/officeDocument/2006/relationships/hyperlink" Target="https://ebird.org/species/hawfin/L968059" TargetMode="External"/><Relationship Id="rId98" Type="http://schemas.openxmlformats.org/officeDocument/2006/relationships/hyperlink" Target="https://ebird.org/species/citfin1/L968059" TargetMode="External"/><Relationship Id="rId121" Type="http://schemas.openxmlformats.org/officeDocument/2006/relationships/hyperlink" Target="https://ebird.org/species/meapip1/L968059" TargetMode="External"/><Relationship Id="rId142" Type="http://schemas.openxmlformats.org/officeDocument/2006/relationships/hyperlink" Target="https://ebird.org/species/sonthr1/L968059" TargetMode="External"/><Relationship Id="rId163" Type="http://schemas.openxmlformats.org/officeDocument/2006/relationships/hyperlink" Target="https://ebird.org/species/woolar1/L968059" TargetMode="External"/><Relationship Id="rId184" Type="http://schemas.openxmlformats.org/officeDocument/2006/relationships/hyperlink" Target="https://ebird.org/species/hoopoe/L968059" TargetMode="External"/><Relationship Id="rId189" Type="http://schemas.openxmlformats.org/officeDocument/2006/relationships/hyperlink" Target="https://ebird.org/species/redkit1/L968059" TargetMode="External"/><Relationship Id="rId3" Type="http://schemas.openxmlformats.org/officeDocument/2006/relationships/hyperlink" Target="https://ebird.org/species/comcuc/L968059" TargetMode="External"/><Relationship Id="rId25" Type="http://schemas.openxmlformats.org/officeDocument/2006/relationships/hyperlink" Target="https://ebird.org/species/eurrol1/L968059" TargetMode="External"/><Relationship Id="rId46" Type="http://schemas.openxmlformats.org/officeDocument/2006/relationships/hyperlink" Target="https://ebird.org/species/skylar/L968059" TargetMode="External"/><Relationship Id="rId67" Type="http://schemas.openxmlformats.org/officeDocument/2006/relationships/hyperlink" Target="https://ebird.org/species/sonthr1/L968059" TargetMode="External"/><Relationship Id="rId116" Type="http://schemas.openxmlformats.org/officeDocument/2006/relationships/hyperlink" Target="https://ebird.org/species/hawfin/L968059" TargetMode="External"/><Relationship Id="rId137" Type="http://schemas.openxmlformats.org/officeDocument/2006/relationships/hyperlink" Target="https://ebird.org/species/spofly1/L968059" TargetMode="External"/><Relationship Id="rId158" Type="http://schemas.openxmlformats.org/officeDocument/2006/relationships/hyperlink" Target="https://ebird.org/species/webwar1/L968059" TargetMode="External"/><Relationship Id="rId20" Type="http://schemas.openxmlformats.org/officeDocument/2006/relationships/hyperlink" Target="https://ebird.org/species/combuz1/L968059" TargetMode="External"/><Relationship Id="rId41" Type="http://schemas.openxmlformats.org/officeDocument/2006/relationships/hyperlink" Target="https://ebird.org/species/cretit2/L968059" TargetMode="External"/><Relationship Id="rId62" Type="http://schemas.openxmlformats.org/officeDocument/2006/relationships/hyperlink" Target="https://ebird.org/species/eurtre1/L968059" TargetMode="External"/><Relationship Id="rId83" Type="http://schemas.openxmlformats.org/officeDocument/2006/relationships/hyperlink" Target="https://ebird.org/species/whwsno1/L968059" TargetMode="External"/><Relationship Id="rId88" Type="http://schemas.openxmlformats.org/officeDocument/2006/relationships/hyperlink" Target="https://ebird.org/species/meapip1/L968059" TargetMode="External"/><Relationship Id="rId111" Type="http://schemas.openxmlformats.org/officeDocument/2006/relationships/hyperlink" Target="https://ebird.org/species/citfin1/L968059" TargetMode="External"/><Relationship Id="rId132" Type="http://schemas.openxmlformats.org/officeDocument/2006/relationships/hyperlink" Target="https://ebird.org/species/rtrthr1/L968059" TargetMode="External"/><Relationship Id="rId153" Type="http://schemas.openxmlformats.org/officeDocument/2006/relationships/hyperlink" Target="https://ebird.org/species/leswhi4/L968059" TargetMode="External"/><Relationship Id="rId174" Type="http://schemas.openxmlformats.org/officeDocument/2006/relationships/hyperlink" Target="https://ebird.org/species/rebshr1/L968059" TargetMode="External"/><Relationship Id="rId179" Type="http://schemas.openxmlformats.org/officeDocument/2006/relationships/hyperlink" Target="https://ebird.org/species/eurkes/L968059" TargetMode="External"/><Relationship Id="rId195" Type="http://schemas.openxmlformats.org/officeDocument/2006/relationships/hyperlink" Target="https://ebird.org/species/goleag/L968059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s://ebird.org/species/norgos/L968059" TargetMode="External"/><Relationship Id="rId204" Type="http://schemas.openxmlformats.org/officeDocument/2006/relationships/hyperlink" Target="https://ebird.org/species/comcuc/L968059" TargetMode="External"/><Relationship Id="rId15" Type="http://schemas.openxmlformats.org/officeDocument/2006/relationships/hyperlink" Target="https://ebird.org/species/monhar1/L968059" TargetMode="External"/><Relationship Id="rId36" Type="http://schemas.openxmlformats.org/officeDocument/2006/relationships/hyperlink" Target="https://ebird.org/species/rebcho1/L968059" TargetMode="External"/><Relationship Id="rId57" Type="http://schemas.openxmlformats.org/officeDocument/2006/relationships/hyperlink" Target="https://ebird.org/species/subwar6/L968059" TargetMode="External"/><Relationship Id="rId106" Type="http://schemas.openxmlformats.org/officeDocument/2006/relationships/hyperlink" Target="https://ebird.org/species/cirbun1/L968059" TargetMode="External"/><Relationship Id="rId127" Type="http://schemas.openxmlformats.org/officeDocument/2006/relationships/hyperlink" Target="https://ebird.org/species/dunnoc1/L968059" TargetMode="External"/><Relationship Id="rId10" Type="http://schemas.openxmlformats.org/officeDocument/2006/relationships/hyperlink" Target="https://ebird.org/species/eurgri1/L968059" TargetMode="External"/><Relationship Id="rId31" Type="http://schemas.openxmlformats.org/officeDocument/2006/relationships/hyperlink" Target="https://ebird.org/species/merlin/L968059" TargetMode="External"/><Relationship Id="rId52" Type="http://schemas.openxmlformats.org/officeDocument/2006/relationships/hyperlink" Target="https://ebird.org/species/wlwwar/L968059" TargetMode="External"/><Relationship Id="rId73" Type="http://schemas.openxmlformats.org/officeDocument/2006/relationships/hyperlink" Target="https://ebird.org/species/eurrob1/L968059" TargetMode="External"/><Relationship Id="rId78" Type="http://schemas.openxmlformats.org/officeDocument/2006/relationships/hyperlink" Target="https://ebird.org/species/whinch1/L968059" TargetMode="External"/><Relationship Id="rId94" Type="http://schemas.openxmlformats.org/officeDocument/2006/relationships/hyperlink" Target="https://ebird.org/species/eurgre1/L968059" TargetMode="External"/><Relationship Id="rId99" Type="http://schemas.openxmlformats.org/officeDocument/2006/relationships/hyperlink" Target="https://ebird.org/species/eurser1/L968059" TargetMode="External"/><Relationship Id="rId101" Type="http://schemas.openxmlformats.org/officeDocument/2006/relationships/hyperlink" Target="https://ebird.org/species/snobun/L968059" TargetMode="External"/><Relationship Id="rId122" Type="http://schemas.openxmlformats.org/officeDocument/2006/relationships/hyperlink" Target="https://ebird.org/species/tawpip1/L968059" TargetMode="External"/><Relationship Id="rId143" Type="http://schemas.openxmlformats.org/officeDocument/2006/relationships/hyperlink" Target="https://ebird.org/species/misthr1/L968059" TargetMode="External"/><Relationship Id="rId148" Type="http://schemas.openxmlformats.org/officeDocument/2006/relationships/hyperlink" Target="https://ebird.org/species/eurnut2/L968059" TargetMode="External"/><Relationship Id="rId164" Type="http://schemas.openxmlformats.org/officeDocument/2006/relationships/hyperlink" Target="https://ebird.org/species/gretit1/L968059" TargetMode="External"/><Relationship Id="rId169" Type="http://schemas.openxmlformats.org/officeDocument/2006/relationships/hyperlink" Target="https://ebird.org/species/comrav/L968059" TargetMode="External"/><Relationship Id="rId185" Type="http://schemas.openxmlformats.org/officeDocument/2006/relationships/hyperlink" Target="https://ebird.org/species/loeowl/L968059" TargetMode="External"/><Relationship Id="rId4" Type="http://schemas.openxmlformats.org/officeDocument/2006/relationships/hyperlink" Target="https://ebird.org/species/alpswi1/L968059" TargetMode="External"/><Relationship Id="rId9" Type="http://schemas.openxmlformats.org/officeDocument/2006/relationships/hyperlink" Target="https://ebird.org/species/cinvul1/L968059" TargetMode="External"/><Relationship Id="rId180" Type="http://schemas.openxmlformats.org/officeDocument/2006/relationships/hyperlink" Target="https://ebird.org/species/blawoo1/L968059" TargetMode="External"/><Relationship Id="rId26" Type="http://schemas.openxmlformats.org/officeDocument/2006/relationships/hyperlink" Target="https://ebird.org/species/eurwry/L968059" TargetMode="External"/><Relationship Id="rId47" Type="http://schemas.openxmlformats.org/officeDocument/2006/relationships/hyperlink" Target="https://ebird.org/species/banswa/L968059" TargetMode="External"/><Relationship Id="rId68" Type="http://schemas.openxmlformats.org/officeDocument/2006/relationships/hyperlink" Target="https://ebird.org/species/redwin/L968059" TargetMode="External"/><Relationship Id="rId89" Type="http://schemas.openxmlformats.org/officeDocument/2006/relationships/hyperlink" Target="https://ebird.org/species/trepip/L968059" TargetMode="External"/><Relationship Id="rId112" Type="http://schemas.openxmlformats.org/officeDocument/2006/relationships/hyperlink" Target="https://ebird.org/species/eurgol/L968059" TargetMode="External"/><Relationship Id="rId133" Type="http://schemas.openxmlformats.org/officeDocument/2006/relationships/hyperlink" Target="https://ebird.org/species/blared1/L968059" TargetMode="External"/><Relationship Id="rId154" Type="http://schemas.openxmlformats.org/officeDocument/2006/relationships/hyperlink" Target="https://ebird.org/species/blackc1/L968059" TargetMode="External"/><Relationship Id="rId175" Type="http://schemas.openxmlformats.org/officeDocument/2006/relationships/hyperlink" Target="https://ebird.org/species/perfal/L968059" TargetMode="External"/><Relationship Id="rId196" Type="http://schemas.openxmlformats.org/officeDocument/2006/relationships/hyperlink" Target="https://ebird.org/species/shteag1/L968059" TargetMode="External"/><Relationship Id="rId200" Type="http://schemas.openxmlformats.org/officeDocument/2006/relationships/hyperlink" Target="https://ebird.org/species/eurdot/L9680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2"/>
  <sheetViews>
    <sheetView tabSelected="1" zoomScale="79" zoomScaleNormal="79" workbookViewId="0">
      <pane xSplit="2" ySplit="3" topLeftCell="C70" activePane="bottomRight" state="frozen"/>
      <selection pane="topRight" activeCell="B1" sqref="B1"/>
      <selection pane="bottomLeft" activeCell="A4" sqref="A4"/>
      <selection pane="bottomRight" activeCell="H110" sqref="H110"/>
    </sheetView>
  </sheetViews>
  <sheetFormatPr baseColWidth="10" defaultColWidth="9.140625" defaultRowHeight="15" outlineLevelCol="1" x14ac:dyDescent="0.25"/>
  <cols>
    <col min="1" max="1" width="29.5703125" style="14" bestFit="1" customWidth="1"/>
    <col min="2" max="2" width="30.140625" style="8" bestFit="1" customWidth="1"/>
    <col min="3" max="5" width="5.140625" customWidth="1"/>
    <col min="6" max="6" width="10.28515625" hidden="1" customWidth="1" outlineLevel="1"/>
    <col min="7" max="7" width="5.140625" customWidth="1" collapsed="1"/>
    <col min="8" max="9" width="5.140625" customWidth="1"/>
    <col min="10" max="10" width="10.28515625" hidden="1" customWidth="1" outlineLevel="1"/>
    <col min="11" max="11" width="5.140625" customWidth="1" collapsed="1"/>
    <col min="12" max="13" width="5.140625" customWidth="1"/>
    <col min="14" max="14" width="10.28515625" hidden="1" customWidth="1" outlineLevel="1"/>
    <col min="15" max="15" width="5.140625" customWidth="1" collapsed="1"/>
    <col min="16" max="17" width="5.140625" customWidth="1"/>
    <col min="18" max="18" width="10.28515625" hidden="1" customWidth="1" outlineLevel="1"/>
    <col min="19" max="19" width="5.140625" customWidth="1" collapsed="1"/>
    <col min="20" max="21" width="5.140625" customWidth="1"/>
    <col min="22" max="22" width="10.28515625" hidden="1" customWidth="1" outlineLevel="1"/>
    <col min="23" max="23" width="5.140625" customWidth="1" collapsed="1"/>
    <col min="24" max="25" width="5.140625" customWidth="1"/>
    <col min="26" max="26" width="10.28515625" hidden="1" customWidth="1" outlineLevel="1"/>
    <col min="27" max="27" width="5.140625" customWidth="1" collapsed="1"/>
    <col min="28" max="29" width="5.140625" customWidth="1"/>
    <col min="30" max="30" width="10.28515625" hidden="1" customWidth="1" outlineLevel="1"/>
    <col min="31" max="31" width="5.140625" customWidth="1" collapsed="1"/>
    <col min="32" max="33" width="5.140625" customWidth="1"/>
    <col min="34" max="34" width="10.28515625" hidden="1" customWidth="1" outlineLevel="1"/>
    <col min="35" max="35" width="5.140625" customWidth="1" collapsed="1"/>
    <col min="36" max="37" width="5.140625" customWidth="1"/>
    <col min="38" max="38" width="10.28515625" hidden="1" customWidth="1" outlineLevel="1"/>
    <col min="39" max="39" width="5.140625" customWidth="1" collapsed="1"/>
    <col min="40" max="41" width="5.140625" customWidth="1"/>
    <col min="42" max="42" width="10.28515625" hidden="1" customWidth="1" outlineLevel="1"/>
    <col min="43" max="43" width="5.140625" customWidth="1" collapsed="1"/>
    <col min="44" max="45" width="5.140625" customWidth="1"/>
    <col min="46" max="46" width="10.28515625" hidden="1" customWidth="1" outlineLevel="1"/>
    <col min="47" max="47" width="5.140625" customWidth="1" collapsed="1"/>
    <col min="48" max="49" width="5.140625" customWidth="1"/>
    <col min="50" max="50" width="10.28515625" hidden="1" customWidth="1" outlineLevel="1"/>
    <col min="51" max="51" width="9.140625" collapsed="1"/>
  </cols>
  <sheetData>
    <row r="1" spans="1:50" s="3" customFormat="1" x14ac:dyDescent="0.25">
      <c r="A1" s="12"/>
      <c r="B1" s="7"/>
      <c r="C1" s="26" t="s">
        <v>213</v>
      </c>
      <c r="D1" s="27"/>
      <c r="E1" s="27"/>
      <c r="F1" s="2"/>
      <c r="G1" s="26" t="s">
        <v>214</v>
      </c>
      <c r="H1" s="27"/>
      <c r="I1" s="27"/>
      <c r="J1" s="2"/>
      <c r="K1" s="28" t="s">
        <v>215</v>
      </c>
      <c r="L1" s="29"/>
      <c r="M1" s="29"/>
      <c r="N1" s="2"/>
      <c r="O1" s="28" t="s">
        <v>216</v>
      </c>
      <c r="P1" s="29"/>
      <c r="Q1" s="29"/>
      <c r="R1" s="2"/>
      <c r="S1" s="28" t="s">
        <v>217</v>
      </c>
      <c r="T1" s="29"/>
      <c r="U1" s="29"/>
      <c r="V1" s="2"/>
      <c r="W1" s="22" t="s">
        <v>218</v>
      </c>
      <c r="X1" s="27"/>
      <c r="Y1" s="27"/>
      <c r="Z1" s="2"/>
      <c r="AA1" s="22" t="s">
        <v>219</v>
      </c>
      <c r="AB1" s="27"/>
      <c r="AC1" s="27"/>
      <c r="AD1" s="2"/>
      <c r="AE1" s="22" t="s">
        <v>220</v>
      </c>
      <c r="AF1" s="27"/>
      <c r="AG1" s="27"/>
      <c r="AH1" s="2"/>
      <c r="AI1" s="22" t="s">
        <v>221</v>
      </c>
      <c r="AJ1" s="23"/>
      <c r="AK1" s="23"/>
      <c r="AL1" s="2"/>
      <c r="AM1" s="24" t="s">
        <v>222</v>
      </c>
      <c r="AN1" s="25"/>
      <c r="AO1" s="25"/>
      <c r="AP1" s="2"/>
      <c r="AQ1" s="24" t="s">
        <v>223</v>
      </c>
      <c r="AR1" s="25"/>
      <c r="AS1" s="25"/>
      <c r="AT1" s="2"/>
      <c r="AU1" s="26" t="s">
        <v>224</v>
      </c>
      <c r="AV1" s="27"/>
      <c r="AW1" s="27"/>
      <c r="AX1" s="2"/>
    </row>
    <row r="2" spans="1:50" s="3" customFormat="1" x14ac:dyDescent="0.25">
      <c r="A2" s="18" t="s">
        <v>212</v>
      </c>
      <c r="B2" s="19"/>
      <c r="C2" s="6" t="s">
        <v>5</v>
      </c>
      <c r="D2" s="6" t="s">
        <v>6</v>
      </c>
      <c r="E2" s="6" t="s">
        <v>7</v>
      </c>
      <c r="F2" s="6" t="s">
        <v>107</v>
      </c>
      <c r="G2" s="6" t="s">
        <v>5</v>
      </c>
      <c r="H2" s="6" t="s">
        <v>6</v>
      </c>
      <c r="I2" s="6" t="s">
        <v>7</v>
      </c>
      <c r="J2" s="6" t="s">
        <v>107</v>
      </c>
      <c r="K2" s="6" t="s">
        <v>5</v>
      </c>
      <c r="L2" s="6" t="s">
        <v>6</v>
      </c>
      <c r="M2" s="6" t="s">
        <v>7</v>
      </c>
      <c r="N2" s="6" t="s">
        <v>107</v>
      </c>
      <c r="O2" s="6" t="s">
        <v>5</v>
      </c>
      <c r="P2" s="6" t="s">
        <v>6</v>
      </c>
      <c r="Q2" s="6" t="s">
        <v>7</v>
      </c>
      <c r="R2" s="6" t="s">
        <v>107</v>
      </c>
      <c r="S2" s="6" t="s">
        <v>5</v>
      </c>
      <c r="T2" s="6" t="s">
        <v>6</v>
      </c>
      <c r="U2" s="6" t="s">
        <v>7</v>
      </c>
      <c r="V2" s="6" t="s">
        <v>107</v>
      </c>
      <c r="W2" s="6" t="s">
        <v>5</v>
      </c>
      <c r="X2" s="6" t="s">
        <v>6</v>
      </c>
      <c r="Y2" s="6" t="s">
        <v>7</v>
      </c>
      <c r="Z2" s="6" t="s">
        <v>107</v>
      </c>
      <c r="AA2" s="6" t="s">
        <v>5</v>
      </c>
      <c r="AB2" s="6" t="s">
        <v>6</v>
      </c>
      <c r="AC2" s="6" t="s">
        <v>7</v>
      </c>
      <c r="AD2" s="6" t="s">
        <v>107</v>
      </c>
      <c r="AE2" s="6" t="s">
        <v>5</v>
      </c>
      <c r="AF2" s="6" t="s">
        <v>6</v>
      </c>
      <c r="AG2" s="6" t="s">
        <v>7</v>
      </c>
      <c r="AH2" s="6" t="s">
        <v>107</v>
      </c>
      <c r="AI2" s="6" t="s">
        <v>5</v>
      </c>
      <c r="AJ2" s="6" t="s">
        <v>6</v>
      </c>
      <c r="AK2" s="6" t="s">
        <v>7</v>
      </c>
      <c r="AL2" s="6" t="s">
        <v>107</v>
      </c>
      <c r="AM2" s="6" t="s">
        <v>5</v>
      </c>
      <c r="AN2" s="6" t="s">
        <v>6</v>
      </c>
      <c r="AO2" s="6" t="s">
        <v>7</v>
      </c>
      <c r="AP2" s="6" t="s">
        <v>107</v>
      </c>
      <c r="AQ2" s="6" t="s">
        <v>5</v>
      </c>
      <c r="AR2" s="6" t="s">
        <v>6</v>
      </c>
      <c r="AS2" s="6" t="s">
        <v>7</v>
      </c>
      <c r="AT2" s="6" t="s">
        <v>107</v>
      </c>
      <c r="AU2" s="6" t="s">
        <v>5</v>
      </c>
      <c r="AV2" s="6" t="s">
        <v>6</v>
      </c>
      <c r="AW2" s="6" t="s">
        <v>7</v>
      </c>
      <c r="AX2" s="6" t="s">
        <v>107</v>
      </c>
    </row>
    <row r="3" spans="1:50" s="2" customFormat="1" x14ac:dyDescent="0.25">
      <c r="A3" s="12" t="s">
        <v>225</v>
      </c>
      <c r="B3" s="7" t="s">
        <v>226</v>
      </c>
      <c r="C3" s="5">
        <v>1</v>
      </c>
      <c r="D3" s="5">
        <v>1</v>
      </c>
      <c r="E3" s="5">
        <v>4</v>
      </c>
      <c r="F3" s="5"/>
      <c r="G3" s="5">
        <v>1</v>
      </c>
      <c r="H3" s="5">
        <v>2</v>
      </c>
      <c r="I3" s="5">
        <v>2</v>
      </c>
      <c r="J3" s="5"/>
      <c r="K3" s="5"/>
      <c r="L3" s="5">
        <v>2</v>
      </c>
      <c r="M3" s="5">
        <v>1</v>
      </c>
      <c r="N3" s="5"/>
      <c r="O3" s="5">
        <v>1</v>
      </c>
      <c r="P3" s="5">
        <v>4</v>
      </c>
      <c r="Q3" s="5">
        <v>2</v>
      </c>
      <c r="R3" s="5"/>
      <c r="S3" s="5"/>
      <c r="T3" s="5">
        <v>2</v>
      </c>
      <c r="U3" s="5">
        <v>2</v>
      </c>
      <c r="V3" s="5"/>
      <c r="W3" s="5"/>
      <c r="X3" s="5">
        <v>1</v>
      </c>
      <c r="Y3" s="5"/>
      <c r="Z3" s="5"/>
      <c r="AA3" s="5">
        <v>2</v>
      </c>
      <c r="AB3" s="5"/>
      <c r="AC3" s="5">
        <v>1</v>
      </c>
      <c r="AD3" s="5"/>
      <c r="AE3" s="5">
        <v>3</v>
      </c>
      <c r="AF3" s="5">
        <v>4</v>
      </c>
      <c r="AG3" s="5">
        <v>4</v>
      </c>
      <c r="AH3" s="5"/>
      <c r="AI3" s="5">
        <v>2</v>
      </c>
      <c r="AJ3" s="5">
        <v>1</v>
      </c>
      <c r="AK3" s="5"/>
      <c r="AL3" s="5"/>
      <c r="AM3" s="5">
        <v>1</v>
      </c>
      <c r="AN3" s="5">
        <v>1</v>
      </c>
      <c r="AO3" s="5">
        <v>2</v>
      </c>
      <c r="AP3" s="5"/>
      <c r="AQ3" s="5">
        <v>1</v>
      </c>
      <c r="AR3" s="5">
        <v>2</v>
      </c>
      <c r="AS3" s="5">
        <v>1</v>
      </c>
      <c r="AT3" s="5"/>
      <c r="AU3" s="5">
        <v>1</v>
      </c>
      <c r="AV3" s="5">
        <v>2</v>
      </c>
      <c r="AW3" s="5">
        <v>2</v>
      </c>
      <c r="AX3" s="5"/>
    </row>
    <row r="4" spans="1:50" x14ac:dyDescent="0.25">
      <c r="A4" s="13" t="s">
        <v>0</v>
      </c>
      <c r="B4" s="4" t="s">
        <v>108</v>
      </c>
      <c r="E4" s="9">
        <v>1</v>
      </c>
      <c r="F4">
        <f t="shared" ref="F4:F11" si="0">IF(COUNTIF(C4:E4,"&gt;=1")&gt;=1,1,0)</f>
        <v>1</v>
      </c>
      <c r="J4">
        <f t="shared" ref="J4:J11" si="1">IF(COUNTIF(G4:I4,"&gt;=1")&gt;=1,1,0)</f>
        <v>0</v>
      </c>
      <c r="L4" s="9">
        <v>1</v>
      </c>
      <c r="N4">
        <f t="shared" ref="N4:N11" si="2">IF(COUNTIF(K4:M4,"&gt;=1")&gt;=1,1,0)</f>
        <v>1</v>
      </c>
      <c r="O4" s="9">
        <v>1</v>
      </c>
      <c r="P4" s="9">
        <v>1</v>
      </c>
      <c r="R4">
        <f t="shared" ref="R4:R11" si="3">IF(COUNTIF(O4:Q4,"&gt;=1")&gt;=1,1,0)</f>
        <v>1</v>
      </c>
      <c r="V4">
        <f t="shared" ref="V4:V11" si="4">IF(COUNTIF(S4:U4,"&gt;=1")&gt;=1,1,0)</f>
        <v>0</v>
      </c>
      <c r="Z4">
        <f t="shared" ref="Z4:Z11" si="5">IF(COUNTIF(W4:Y4,"&gt;=1")&gt;=1,1,0)</f>
        <v>0</v>
      </c>
      <c r="AD4">
        <f t="shared" ref="AD4:AD11" si="6">IF(COUNTIF(AA4:AC4,"&gt;=1")&gt;=1,1,0)</f>
        <v>0</v>
      </c>
      <c r="AH4">
        <f t="shared" ref="AH4:AH9" si="7">IF(COUNTIF(AE4:AG4,"&gt;=1")&gt;=1,1,0)</f>
        <v>0</v>
      </c>
      <c r="AI4" s="9">
        <v>1</v>
      </c>
      <c r="AL4">
        <f t="shared" ref="AL4:AL67" si="8">IF(COUNTIF(AI4:AK4,"&gt;=1")&gt;=1,1,0)</f>
        <v>1</v>
      </c>
      <c r="AN4" s="9">
        <v>1</v>
      </c>
      <c r="AP4">
        <f t="shared" ref="AP4:AP11" si="9">IF(COUNTIF(AM4:AO4,"&gt;=1")&gt;=1,1,0)</f>
        <v>1</v>
      </c>
      <c r="AT4">
        <f t="shared" ref="AT4:AT11" si="10">IF(COUNTIF(AQ4:AS4,"&gt;=1")&gt;=1,1,0)</f>
        <v>0</v>
      </c>
      <c r="AX4">
        <f t="shared" ref="AX4:AX11" si="11">IF(COUNTIF(AU4:AW4,"&gt;=1")&gt;=1,1,0)</f>
        <v>0</v>
      </c>
    </row>
    <row r="5" spans="1:50" x14ac:dyDescent="0.25">
      <c r="A5" s="13" t="s">
        <v>1</v>
      </c>
      <c r="B5" s="4" t="s">
        <v>109</v>
      </c>
      <c r="F5">
        <f t="shared" si="0"/>
        <v>0</v>
      </c>
      <c r="J5">
        <f t="shared" si="1"/>
        <v>0</v>
      </c>
      <c r="N5">
        <f t="shared" si="2"/>
        <v>0</v>
      </c>
      <c r="R5">
        <f t="shared" si="3"/>
        <v>0</v>
      </c>
      <c r="T5" s="10">
        <v>1</v>
      </c>
      <c r="V5">
        <f t="shared" si="4"/>
        <v>1</v>
      </c>
      <c r="Z5">
        <f t="shared" si="5"/>
        <v>0</v>
      </c>
      <c r="AD5">
        <f t="shared" si="6"/>
        <v>0</v>
      </c>
      <c r="AH5">
        <f t="shared" si="7"/>
        <v>0</v>
      </c>
      <c r="AL5">
        <f t="shared" si="8"/>
        <v>0</v>
      </c>
      <c r="AP5">
        <f t="shared" si="9"/>
        <v>0</v>
      </c>
      <c r="AT5">
        <f t="shared" si="10"/>
        <v>0</v>
      </c>
      <c r="AX5">
        <f t="shared" si="11"/>
        <v>0</v>
      </c>
    </row>
    <row r="6" spans="1:50" x14ac:dyDescent="0.25">
      <c r="A6" s="13" t="s">
        <v>2</v>
      </c>
      <c r="B6" s="4" t="s">
        <v>110</v>
      </c>
      <c r="F6">
        <f t="shared" si="0"/>
        <v>0</v>
      </c>
      <c r="J6">
        <f t="shared" si="1"/>
        <v>0</v>
      </c>
      <c r="N6">
        <f t="shared" si="2"/>
        <v>0</v>
      </c>
      <c r="P6" s="9">
        <v>1</v>
      </c>
      <c r="Q6" s="9">
        <v>1</v>
      </c>
      <c r="R6">
        <f t="shared" si="3"/>
        <v>1</v>
      </c>
      <c r="T6" s="9">
        <v>1</v>
      </c>
      <c r="U6" s="9">
        <v>1</v>
      </c>
      <c r="V6">
        <f t="shared" si="4"/>
        <v>1</v>
      </c>
      <c r="Z6">
        <f t="shared" si="5"/>
        <v>0</v>
      </c>
      <c r="AD6">
        <f t="shared" si="6"/>
        <v>0</v>
      </c>
      <c r="AE6" s="9">
        <v>1</v>
      </c>
      <c r="AH6">
        <f t="shared" si="7"/>
        <v>1</v>
      </c>
      <c r="AL6">
        <f t="shared" si="8"/>
        <v>0</v>
      </c>
      <c r="AP6">
        <f t="shared" si="9"/>
        <v>0</v>
      </c>
      <c r="AT6">
        <f t="shared" si="10"/>
        <v>0</v>
      </c>
      <c r="AX6">
        <f t="shared" si="11"/>
        <v>0</v>
      </c>
    </row>
    <row r="7" spans="1:50" x14ac:dyDescent="0.25">
      <c r="A7" s="13" t="s">
        <v>3</v>
      </c>
      <c r="B7" s="4" t="s">
        <v>111</v>
      </c>
      <c r="F7">
        <f t="shared" si="0"/>
        <v>0</v>
      </c>
      <c r="J7">
        <f t="shared" si="1"/>
        <v>0</v>
      </c>
      <c r="N7">
        <f t="shared" si="2"/>
        <v>0</v>
      </c>
      <c r="R7">
        <f t="shared" si="3"/>
        <v>0</v>
      </c>
      <c r="V7">
        <f t="shared" si="4"/>
        <v>0</v>
      </c>
      <c r="Z7">
        <f t="shared" si="5"/>
        <v>0</v>
      </c>
      <c r="AA7" s="10">
        <v>1</v>
      </c>
      <c r="AD7">
        <f t="shared" si="6"/>
        <v>1</v>
      </c>
      <c r="AE7" s="10">
        <v>1</v>
      </c>
      <c r="AG7" s="10">
        <v>1</v>
      </c>
      <c r="AH7">
        <f t="shared" si="7"/>
        <v>1</v>
      </c>
      <c r="AJ7" s="10">
        <v>1</v>
      </c>
      <c r="AL7">
        <f t="shared" si="8"/>
        <v>1</v>
      </c>
      <c r="AP7">
        <f t="shared" si="9"/>
        <v>0</v>
      </c>
      <c r="AT7">
        <f t="shared" si="10"/>
        <v>0</v>
      </c>
      <c r="AX7">
        <f t="shared" si="11"/>
        <v>0</v>
      </c>
    </row>
    <row r="8" spans="1:50" x14ac:dyDescent="0.25">
      <c r="A8" s="13" t="s">
        <v>4</v>
      </c>
      <c r="B8" s="4" t="s">
        <v>112</v>
      </c>
      <c r="F8">
        <f t="shared" si="0"/>
        <v>0</v>
      </c>
      <c r="J8">
        <f t="shared" si="1"/>
        <v>0</v>
      </c>
      <c r="N8">
        <f t="shared" si="2"/>
        <v>0</v>
      </c>
      <c r="R8">
        <f t="shared" si="3"/>
        <v>0</v>
      </c>
      <c r="U8" s="9">
        <v>1</v>
      </c>
      <c r="V8">
        <f t="shared" si="4"/>
        <v>1</v>
      </c>
      <c r="Z8">
        <f t="shared" si="5"/>
        <v>0</v>
      </c>
      <c r="AA8" s="9">
        <v>1</v>
      </c>
      <c r="AC8" s="9">
        <v>1</v>
      </c>
      <c r="AD8">
        <f t="shared" si="6"/>
        <v>1</v>
      </c>
      <c r="AE8" s="9">
        <v>1</v>
      </c>
      <c r="AF8" s="9">
        <v>1</v>
      </c>
      <c r="AG8" s="9">
        <v>1</v>
      </c>
      <c r="AH8">
        <f t="shared" si="7"/>
        <v>1</v>
      </c>
      <c r="AJ8" s="9">
        <v>1</v>
      </c>
      <c r="AL8">
        <f t="shared" si="8"/>
        <v>1</v>
      </c>
      <c r="AP8">
        <f t="shared" si="9"/>
        <v>0</v>
      </c>
      <c r="AT8">
        <f t="shared" si="10"/>
        <v>0</v>
      </c>
      <c r="AX8">
        <f t="shared" si="11"/>
        <v>0</v>
      </c>
    </row>
    <row r="9" spans="1:50" x14ac:dyDescent="0.25">
      <c r="A9" s="13" t="s">
        <v>8</v>
      </c>
      <c r="B9" s="4" t="s">
        <v>113</v>
      </c>
      <c r="F9">
        <f t="shared" si="0"/>
        <v>0</v>
      </c>
      <c r="J9">
        <f t="shared" si="1"/>
        <v>0</v>
      </c>
      <c r="N9">
        <f t="shared" si="2"/>
        <v>0</v>
      </c>
      <c r="R9">
        <f t="shared" si="3"/>
        <v>0</v>
      </c>
      <c r="V9">
        <f t="shared" si="4"/>
        <v>0</v>
      </c>
      <c r="Z9">
        <f t="shared" si="5"/>
        <v>0</v>
      </c>
      <c r="AD9">
        <f t="shared" si="6"/>
        <v>0</v>
      </c>
      <c r="AH9">
        <f t="shared" si="7"/>
        <v>0</v>
      </c>
      <c r="AL9">
        <f t="shared" si="8"/>
        <v>0</v>
      </c>
      <c r="AP9">
        <f t="shared" si="9"/>
        <v>0</v>
      </c>
      <c r="AT9">
        <f t="shared" si="10"/>
        <v>0</v>
      </c>
      <c r="AX9">
        <f t="shared" si="11"/>
        <v>0</v>
      </c>
    </row>
    <row r="10" spans="1:50" x14ac:dyDescent="0.25">
      <c r="A10" s="13" t="s">
        <v>9</v>
      </c>
      <c r="B10" s="4" t="s">
        <v>114</v>
      </c>
      <c r="F10">
        <f t="shared" si="0"/>
        <v>0</v>
      </c>
      <c r="J10">
        <f t="shared" si="1"/>
        <v>0</v>
      </c>
      <c r="N10">
        <f t="shared" si="2"/>
        <v>0</v>
      </c>
      <c r="R10">
        <f t="shared" si="3"/>
        <v>0</v>
      </c>
      <c r="V10">
        <f t="shared" si="4"/>
        <v>0</v>
      </c>
      <c r="Z10">
        <f t="shared" si="5"/>
        <v>0</v>
      </c>
      <c r="AD10">
        <f t="shared" si="6"/>
        <v>0</v>
      </c>
      <c r="AF10" s="9">
        <v>1</v>
      </c>
      <c r="AG10" s="9">
        <v>1</v>
      </c>
      <c r="AH10" s="9">
        <v>1</v>
      </c>
      <c r="AI10" s="9">
        <v>1</v>
      </c>
      <c r="AL10">
        <f t="shared" si="8"/>
        <v>1</v>
      </c>
      <c r="AP10">
        <f t="shared" si="9"/>
        <v>0</v>
      </c>
      <c r="AT10">
        <f t="shared" si="10"/>
        <v>0</v>
      </c>
      <c r="AX10">
        <f t="shared" si="11"/>
        <v>0</v>
      </c>
    </row>
    <row r="11" spans="1:50" x14ac:dyDescent="0.25">
      <c r="A11" s="13" t="s">
        <v>10</v>
      </c>
      <c r="B11" s="4" t="s">
        <v>115</v>
      </c>
      <c r="F11">
        <f t="shared" si="0"/>
        <v>0</v>
      </c>
      <c r="J11">
        <f t="shared" si="1"/>
        <v>0</v>
      </c>
      <c r="N11">
        <f t="shared" si="2"/>
        <v>0</v>
      </c>
      <c r="R11">
        <f t="shared" si="3"/>
        <v>0</v>
      </c>
      <c r="T11" s="10">
        <v>1</v>
      </c>
      <c r="U11" s="10">
        <v>1</v>
      </c>
      <c r="V11">
        <f t="shared" si="4"/>
        <v>1</v>
      </c>
      <c r="Z11">
        <f t="shared" si="5"/>
        <v>0</v>
      </c>
      <c r="AD11">
        <f t="shared" si="6"/>
        <v>0</v>
      </c>
      <c r="AE11" s="10">
        <v>1</v>
      </c>
      <c r="AG11" s="10">
        <v>1</v>
      </c>
      <c r="AH11" s="10">
        <v>1</v>
      </c>
      <c r="AI11" s="10">
        <v>1</v>
      </c>
      <c r="AJ11" s="10">
        <v>1</v>
      </c>
      <c r="AL11">
        <f t="shared" si="8"/>
        <v>1</v>
      </c>
      <c r="AP11">
        <f t="shared" si="9"/>
        <v>0</v>
      </c>
      <c r="AT11">
        <f t="shared" si="10"/>
        <v>0</v>
      </c>
      <c r="AX11">
        <f t="shared" si="11"/>
        <v>0</v>
      </c>
    </row>
    <row r="12" spans="1:50" x14ac:dyDescent="0.25">
      <c r="A12" s="13" t="s">
        <v>11</v>
      </c>
      <c r="B12" s="4" t="s">
        <v>116</v>
      </c>
      <c r="F12">
        <f>IF(COUNTIF(C12:E12,"&gt;=1")&gt;=1,1,0)</f>
        <v>0</v>
      </c>
      <c r="J12">
        <f>IF(COUNTIF(G12:I12,"&gt;=1")&gt;=1,1,0)</f>
        <v>0</v>
      </c>
      <c r="N12">
        <f>IF(COUNTIF(K12:M12,"&gt;=1")&gt;=1,1,0)</f>
        <v>0</v>
      </c>
      <c r="O12" s="9">
        <v>1</v>
      </c>
      <c r="P12" s="9">
        <v>1</v>
      </c>
      <c r="R12">
        <f>IF(COUNTIF(O12:Q12,"&gt;=1")&gt;=1,1,0)</f>
        <v>1</v>
      </c>
      <c r="V12">
        <f>IF(COUNTIF(S12:U12,"&gt;=1")&gt;=1,1,0)</f>
        <v>0</v>
      </c>
      <c r="Z12">
        <f>IF(COUNTIF(W12:Y12,"&gt;=1")&gt;=1,1,0)</f>
        <v>0</v>
      </c>
      <c r="AD12">
        <f>IF(COUNTIF(AA12:AC12,"&gt;=1")&gt;=1,1,0)</f>
        <v>0</v>
      </c>
      <c r="AH12">
        <f>IF(COUNTIF(AE12:AG12,"&gt;=1")&gt;=1,1,0)</f>
        <v>0</v>
      </c>
      <c r="AL12">
        <f t="shared" si="8"/>
        <v>0</v>
      </c>
      <c r="AP12">
        <f>IF(COUNTIF(AM12:AO12,"&gt;=1")&gt;=1,1,0)</f>
        <v>0</v>
      </c>
      <c r="AT12">
        <f>IF(COUNTIF(AQ12:AS12,"&gt;=1")&gt;=1,1,0)</f>
        <v>0</v>
      </c>
      <c r="AX12">
        <f>IF(COUNTIF(AU12:AW12,"&gt;=1")&gt;=1,1,0)</f>
        <v>0</v>
      </c>
    </row>
    <row r="13" spans="1:50" x14ac:dyDescent="0.25">
      <c r="A13" s="13" t="s">
        <v>12</v>
      </c>
      <c r="B13" s="4" t="s">
        <v>117</v>
      </c>
      <c r="C13" s="10">
        <v>1</v>
      </c>
      <c r="E13" s="10">
        <v>1</v>
      </c>
      <c r="F13">
        <f t="shared" ref="F13:F76" si="12">IF(COUNTIF(C13:E13,"&gt;=1")&gt;=1,1,0)</f>
        <v>1</v>
      </c>
      <c r="I13" s="10">
        <v>1</v>
      </c>
      <c r="J13">
        <f t="shared" ref="J13:J75" si="13">IF(COUNTIF(G13:I13,"&gt;=1")&gt;=1,1,0)</f>
        <v>1</v>
      </c>
      <c r="M13" s="10">
        <v>1</v>
      </c>
      <c r="N13" s="10">
        <v>1</v>
      </c>
      <c r="O13" s="10">
        <v>1</v>
      </c>
      <c r="P13" s="10">
        <v>1</v>
      </c>
      <c r="Q13" s="10">
        <v>1</v>
      </c>
      <c r="R13">
        <f t="shared" ref="R13:R76" si="14">IF(COUNTIF(O13:Q13,"&gt;=1")&gt;=1,1,0)</f>
        <v>1</v>
      </c>
      <c r="T13" s="10">
        <v>1</v>
      </c>
      <c r="U13" s="10">
        <v>1</v>
      </c>
      <c r="V13">
        <f t="shared" ref="V13:V76" si="15">IF(COUNTIF(S13:U13,"&gt;=1")&gt;=1,1,0)</f>
        <v>1</v>
      </c>
      <c r="X13" s="10">
        <v>1</v>
      </c>
      <c r="Z13">
        <f t="shared" ref="Z13:Z76" si="16">IF(COUNTIF(W13:Y13,"&gt;=1")&gt;=1,1,0)</f>
        <v>1</v>
      </c>
      <c r="AA13" s="10">
        <v>1</v>
      </c>
      <c r="AD13">
        <f t="shared" ref="AD13:AD76" si="17">IF(COUNTIF(AA13:AC13,"&gt;=1")&gt;=1,1,0)</f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1</v>
      </c>
      <c r="AJ13" s="10">
        <v>1</v>
      </c>
      <c r="AL13">
        <f t="shared" si="8"/>
        <v>1</v>
      </c>
      <c r="AN13" s="10">
        <v>1</v>
      </c>
      <c r="AO13" s="10">
        <v>1</v>
      </c>
      <c r="AP13" s="10">
        <v>1</v>
      </c>
      <c r="AQ13" s="10">
        <v>1</v>
      </c>
      <c r="AR13" s="10">
        <v>1</v>
      </c>
      <c r="AS13" s="10">
        <v>1</v>
      </c>
      <c r="AT13">
        <f t="shared" ref="AT13:AT76" si="18">IF(COUNTIF(AQ13:AS13,"&gt;=1")&gt;=1,1,0)</f>
        <v>1</v>
      </c>
      <c r="AX13">
        <f t="shared" ref="AX13:AX76" si="19">IF(COUNTIF(AU13:AW13,"&gt;=1")&gt;=1,1,0)</f>
        <v>0</v>
      </c>
    </row>
    <row r="14" spans="1:50" x14ac:dyDescent="0.25">
      <c r="A14" s="13" t="s">
        <v>13</v>
      </c>
      <c r="B14" s="4" t="s">
        <v>118</v>
      </c>
      <c r="F14">
        <f t="shared" si="12"/>
        <v>0</v>
      </c>
      <c r="J14">
        <f t="shared" si="13"/>
        <v>0</v>
      </c>
      <c r="M14" s="9">
        <v>1</v>
      </c>
      <c r="N14">
        <f t="shared" ref="N14:N76" si="20">IF(COUNTIF(K14:M14,"&gt;=1")&gt;=1,1,0)</f>
        <v>1</v>
      </c>
      <c r="R14">
        <f t="shared" si="14"/>
        <v>0</v>
      </c>
      <c r="T14" s="9">
        <v>1</v>
      </c>
      <c r="V14">
        <f t="shared" si="15"/>
        <v>1</v>
      </c>
      <c r="Z14">
        <f t="shared" si="16"/>
        <v>0</v>
      </c>
      <c r="AA14" s="9">
        <v>1</v>
      </c>
      <c r="AD14">
        <f t="shared" si="17"/>
        <v>1</v>
      </c>
      <c r="AE14" s="9">
        <v>1</v>
      </c>
      <c r="AF14" s="9">
        <v>1</v>
      </c>
      <c r="AG14" s="9">
        <v>1</v>
      </c>
      <c r="AH14">
        <f t="shared" ref="AH14:AH75" si="21">IF(COUNTIF(AE14:AG14,"&gt;=1")&gt;=1,1,0)</f>
        <v>1</v>
      </c>
      <c r="AL14">
        <f t="shared" si="8"/>
        <v>0</v>
      </c>
      <c r="AP14">
        <f t="shared" ref="AP14:AP70" si="22">IF(COUNTIF(AM14:AO14,"&gt;=1")&gt;=1,1,0)</f>
        <v>0</v>
      </c>
      <c r="AT14">
        <f t="shared" si="18"/>
        <v>0</v>
      </c>
      <c r="AX14">
        <f t="shared" si="19"/>
        <v>0</v>
      </c>
    </row>
    <row r="15" spans="1:50" x14ac:dyDescent="0.25">
      <c r="A15" s="13" t="s">
        <v>14</v>
      </c>
      <c r="B15" s="4" t="s">
        <v>119</v>
      </c>
      <c r="E15" s="10">
        <v>1</v>
      </c>
      <c r="F15">
        <f t="shared" si="12"/>
        <v>1</v>
      </c>
      <c r="I15" s="10">
        <v>1</v>
      </c>
      <c r="J15">
        <f t="shared" si="13"/>
        <v>1</v>
      </c>
      <c r="N15">
        <f t="shared" si="20"/>
        <v>0</v>
      </c>
      <c r="O15" s="10">
        <v>1</v>
      </c>
      <c r="P15" s="10">
        <v>1</v>
      </c>
      <c r="R15">
        <f t="shared" si="14"/>
        <v>1</v>
      </c>
      <c r="T15" s="10">
        <v>1</v>
      </c>
      <c r="V15">
        <f t="shared" si="15"/>
        <v>1</v>
      </c>
      <c r="Z15">
        <f t="shared" si="16"/>
        <v>0</v>
      </c>
      <c r="AD15">
        <f t="shared" si="17"/>
        <v>0</v>
      </c>
      <c r="AH15">
        <f t="shared" si="21"/>
        <v>0</v>
      </c>
      <c r="AL15">
        <f t="shared" si="8"/>
        <v>0</v>
      </c>
      <c r="AN15" s="10">
        <v>1</v>
      </c>
      <c r="AO15" s="10">
        <v>1</v>
      </c>
      <c r="AP15">
        <f t="shared" si="22"/>
        <v>1</v>
      </c>
      <c r="AR15" s="10">
        <v>1</v>
      </c>
      <c r="AS15" s="10">
        <v>1</v>
      </c>
      <c r="AT15">
        <f t="shared" si="18"/>
        <v>1</v>
      </c>
      <c r="AX15">
        <f t="shared" si="19"/>
        <v>0</v>
      </c>
    </row>
    <row r="16" spans="1:50" x14ac:dyDescent="0.25">
      <c r="A16" s="13" t="s">
        <v>15</v>
      </c>
      <c r="B16" s="4" t="s">
        <v>120</v>
      </c>
      <c r="F16">
        <f t="shared" si="12"/>
        <v>0</v>
      </c>
      <c r="J16">
        <f t="shared" si="13"/>
        <v>0</v>
      </c>
      <c r="N16">
        <f t="shared" si="20"/>
        <v>0</v>
      </c>
      <c r="R16">
        <f t="shared" si="14"/>
        <v>0</v>
      </c>
      <c r="V16">
        <f t="shared" si="15"/>
        <v>0</v>
      </c>
      <c r="Z16">
        <f t="shared" si="16"/>
        <v>0</v>
      </c>
      <c r="AD16">
        <f t="shared" si="17"/>
        <v>0</v>
      </c>
      <c r="AE16" s="9">
        <v>1</v>
      </c>
      <c r="AH16">
        <f t="shared" si="21"/>
        <v>1</v>
      </c>
      <c r="AL16">
        <f t="shared" si="8"/>
        <v>0</v>
      </c>
      <c r="AP16">
        <f t="shared" si="22"/>
        <v>0</v>
      </c>
      <c r="AT16">
        <f t="shared" si="18"/>
        <v>0</v>
      </c>
      <c r="AX16">
        <f t="shared" si="19"/>
        <v>0</v>
      </c>
    </row>
    <row r="17" spans="1:50" x14ac:dyDescent="0.25">
      <c r="A17" s="13" t="s">
        <v>16</v>
      </c>
      <c r="B17" s="4" t="s">
        <v>121</v>
      </c>
      <c r="F17">
        <f t="shared" si="12"/>
        <v>0</v>
      </c>
      <c r="J17">
        <f t="shared" si="13"/>
        <v>0</v>
      </c>
      <c r="N17">
        <f t="shared" si="20"/>
        <v>0</v>
      </c>
      <c r="O17" s="10">
        <v>1</v>
      </c>
      <c r="R17">
        <f t="shared" si="14"/>
        <v>1</v>
      </c>
      <c r="V17">
        <f t="shared" si="15"/>
        <v>0</v>
      </c>
      <c r="Z17">
        <f t="shared" si="16"/>
        <v>0</v>
      </c>
      <c r="AD17">
        <f t="shared" si="17"/>
        <v>0</v>
      </c>
      <c r="AG17" s="10">
        <v>1</v>
      </c>
      <c r="AH17">
        <f t="shared" si="21"/>
        <v>1</v>
      </c>
      <c r="AL17">
        <f t="shared" si="8"/>
        <v>0</v>
      </c>
      <c r="AP17">
        <f t="shared" si="22"/>
        <v>0</v>
      </c>
      <c r="AT17">
        <f t="shared" si="18"/>
        <v>0</v>
      </c>
      <c r="AX17">
        <f t="shared" si="19"/>
        <v>0</v>
      </c>
    </row>
    <row r="18" spans="1:50" x14ac:dyDescent="0.25">
      <c r="A18" s="13" t="s">
        <v>17</v>
      </c>
      <c r="B18" s="4" t="s">
        <v>122</v>
      </c>
      <c r="F18">
        <f t="shared" si="12"/>
        <v>0</v>
      </c>
      <c r="J18">
        <f t="shared" si="13"/>
        <v>0</v>
      </c>
      <c r="N18">
        <f t="shared" si="20"/>
        <v>0</v>
      </c>
      <c r="P18" s="9">
        <v>1</v>
      </c>
      <c r="R18">
        <f t="shared" si="14"/>
        <v>1</v>
      </c>
      <c r="V18">
        <f t="shared" si="15"/>
        <v>0</v>
      </c>
      <c r="Z18">
        <f t="shared" si="16"/>
        <v>0</v>
      </c>
      <c r="AD18">
        <f t="shared" si="17"/>
        <v>0</v>
      </c>
      <c r="AH18">
        <f t="shared" si="21"/>
        <v>0</v>
      </c>
      <c r="AL18">
        <f t="shared" si="8"/>
        <v>0</v>
      </c>
      <c r="AP18">
        <f t="shared" si="22"/>
        <v>0</v>
      </c>
      <c r="AT18">
        <f t="shared" si="18"/>
        <v>0</v>
      </c>
      <c r="AX18">
        <f t="shared" si="19"/>
        <v>0</v>
      </c>
    </row>
    <row r="19" spans="1:50" x14ac:dyDescent="0.25">
      <c r="A19" s="13" t="s">
        <v>18</v>
      </c>
      <c r="B19" s="4" t="s">
        <v>123</v>
      </c>
      <c r="F19">
        <f t="shared" si="12"/>
        <v>0</v>
      </c>
      <c r="J19">
        <f t="shared" si="13"/>
        <v>0</v>
      </c>
      <c r="L19" s="10">
        <v>1</v>
      </c>
      <c r="N19">
        <f t="shared" si="20"/>
        <v>1</v>
      </c>
      <c r="P19" s="10">
        <v>1</v>
      </c>
      <c r="R19">
        <f t="shared" si="14"/>
        <v>1</v>
      </c>
      <c r="V19">
        <f t="shared" si="15"/>
        <v>0</v>
      </c>
      <c r="Z19">
        <f t="shared" si="16"/>
        <v>0</v>
      </c>
      <c r="AC19" s="10">
        <v>1</v>
      </c>
      <c r="AD19" s="10">
        <v>1</v>
      </c>
      <c r="AE19" s="10">
        <v>1</v>
      </c>
      <c r="AF19" s="10">
        <v>1</v>
      </c>
      <c r="AG19" s="10">
        <v>1</v>
      </c>
      <c r="AH19" s="10">
        <v>1</v>
      </c>
      <c r="AI19" s="10">
        <v>1</v>
      </c>
      <c r="AJ19" s="10">
        <v>1</v>
      </c>
      <c r="AL19">
        <f t="shared" si="8"/>
        <v>1</v>
      </c>
      <c r="AN19" s="10">
        <v>1</v>
      </c>
      <c r="AO19" s="10">
        <v>1</v>
      </c>
      <c r="AP19" s="10">
        <v>1</v>
      </c>
      <c r="AQ19" s="10">
        <v>1</v>
      </c>
      <c r="AT19">
        <f t="shared" si="18"/>
        <v>1</v>
      </c>
      <c r="AX19">
        <f t="shared" si="19"/>
        <v>0</v>
      </c>
    </row>
    <row r="20" spans="1:50" x14ac:dyDescent="0.25">
      <c r="A20" s="13" t="s">
        <v>19</v>
      </c>
      <c r="B20" s="4" t="s">
        <v>124</v>
      </c>
      <c r="F20">
        <f t="shared" si="12"/>
        <v>0</v>
      </c>
      <c r="J20">
        <f t="shared" si="13"/>
        <v>0</v>
      </c>
      <c r="N20">
        <f t="shared" si="20"/>
        <v>0</v>
      </c>
      <c r="R20">
        <f t="shared" si="14"/>
        <v>0</v>
      </c>
      <c r="V20">
        <f t="shared" si="15"/>
        <v>0</v>
      </c>
      <c r="Z20">
        <f t="shared" si="16"/>
        <v>0</v>
      </c>
      <c r="AD20">
        <f t="shared" si="17"/>
        <v>0</v>
      </c>
      <c r="AE20" s="9">
        <v>1</v>
      </c>
      <c r="AF20" s="9">
        <v>1</v>
      </c>
      <c r="AG20" s="9">
        <v>1</v>
      </c>
      <c r="AH20" s="9">
        <v>1</v>
      </c>
      <c r="AL20">
        <f t="shared" si="8"/>
        <v>0</v>
      </c>
      <c r="AP20">
        <f t="shared" si="22"/>
        <v>0</v>
      </c>
      <c r="AT20">
        <f t="shared" si="18"/>
        <v>0</v>
      </c>
      <c r="AX20">
        <f t="shared" si="19"/>
        <v>0</v>
      </c>
    </row>
    <row r="21" spans="1:50" x14ac:dyDescent="0.25">
      <c r="A21" s="13" t="s">
        <v>20</v>
      </c>
      <c r="B21" s="4" t="s">
        <v>125</v>
      </c>
      <c r="F21">
        <f t="shared" si="12"/>
        <v>0</v>
      </c>
      <c r="J21">
        <f t="shared" si="13"/>
        <v>0</v>
      </c>
      <c r="N21">
        <f t="shared" si="20"/>
        <v>0</v>
      </c>
      <c r="Q21" s="10">
        <v>1</v>
      </c>
      <c r="R21">
        <f t="shared" si="14"/>
        <v>1</v>
      </c>
      <c r="V21">
        <f t="shared" si="15"/>
        <v>0</v>
      </c>
      <c r="Z21">
        <f t="shared" si="16"/>
        <v>0</v>
      </c>
      <c r="AD21">
        <f t="shared" si="17"/>
        <v>0</v>
      </c>
      <c r="AH21">
        <f t="shared" si="21"/>
        <v>0</v>
      </c>
      <c r="AL21">
        <f t="shared" si="8"/>
        <v>0</v>
      </c>
      <c r="AP21">
        <f t="shared" si="22"/>
        <v>0</v>
      </c>
      <c r="AT21">
        <f t="shared" si="18"/>
        <v>0</v>
      </c>
      <c r="AX21">
        <f t="shared" si="19"/>
        <v>0</v>
      </c>
    </row>
    <row r="22" spans="1:50" x14ac:dyDescent="0.25">
      <c r="A22" s="13" t="s">
        <v>21</v>
      </c>
      <c r="B22" s="4" t="s">
        <v>126</v>
      </c>
      <c r="F22">
        <f t="shared" si="12"/>
        <v>0</v>
      </c>
      <c r="J22">
        <f t="shared" si="13"/>
        <v>0</v>
      </c>
      <c r="M22" s="9">
        <v>1</v>
      </c>
      <c r="N22" s="9">
        <v>1</v>
      </c>
      <c r="O22" s="9">
        <v>1</v>
      </c>
      <c r="P22" s="9">
        <v>1</v>
      </c>
      <c r="R22">
        <f t="shared" si="14"/>
        <v>1</v>
      </c>
      <c r="V22">
        <f t="shared" si="15"/>
        <v>0</v>
      </c>
      <c r="Z22">
        <f t="shared" si="16"/>
        <v>0</v>
      </c>
      <c r="AD22">
        <f t="shared" si="17"/>
        <v>0</v>
      </c>
      <c r="AE22" s="9">
        <v>1</v>
      </c>
      <c r="AF22" s="9">
        <v>1</v>
      </c>
      <c r="AH22">
        <f t="shared" si="21"/>
        <v>1</v>
      </c>
      <c r="AL22">
        <f t="shared" si="8"/>
        <v>0</v>
      </c>
      <c r="AP22">
        <f t="shared" si="22"/>
        <v>0</v>
      </c>
      <c r="AT22">
        <f t="shared" si="18"/>
        <v>0</v>
      </c>
      <c r="AX22">
        <f t="shared" si="19"/>
        <v>0</v>
      </c>
    </row>
    <row r="23" spans="1:50" x14ac:dyDescent="0.25">
      <c r="A23" s="13" t="s">
        <v>22</v>
      </c>
      <c r="B23" s="4" t="s">
        <v>127</v>
      </c>
      <c r="C23" s="10">
        <v>1</v>
      </c>
      <c r="F23">
        <f t="shared" si="12"/>
        <v>1</v>
      </c>
      <c r="J23">
        <f t="shared" si="13"/>
        <v>0</v>
      </c>
      <c r="N23">
        <f t="shared" si="20"/>
        <v>0</v>
      </c>
      <c r="O23" s="10">
        <v>1</v>
      </c>
      <c r="Q23" s="10">
        <v>1</v>
      </c>
      <c r="R23">
        <f t="shared" si="14"/>
        <v>1</v>
      </c>
      <c r="V23">
        <f t="shared" si="15"/>
        <v>0</v>
      </c>
      <c r="Z23">
        <f t="shared" si="16"/>
        <v>0</v>
      </c>
      <c r="AA23" s="10">
        <v>1</v>
      </c>
      <c r="AD23">
        <f t="shared" si="17"/>
        <v>1</v>
      </c>
      <c r="AE23" s="10">
        <v>1</v>
      </c>
      <c r="AG23" s="10">
        <v>1</v>
      </c>
      <c r="AH23">
        <f t="shared" si="21"/>
        <v>1</v>
      </c>
      <c r="AL23">
        <f t="shared" si="8"/>
        <v>0</v>
      </c>
      <c r="AO23" s="10">
        <v>1</v>
      </c>
      <c r="AP23" s="10">
        <v>1</v>
      </c>
      <c r="AQ23" s="10">
        <v>1</v>
      </c>
      <c r="AT23">
        <f t="shared" si="18"/>
        <v>1</v>
      </c>
      <c r="AX23">
        <f t="shared" si="19"/>
        <v>0</v>
      </c>
    </row>
    <row r="24" spans="1:50" x14ac:dyDescent="0.25">
      <c r="A24" s="13" t="s">
        <v>23</v>
      </c>
      <c r="B24" s="4" t="s">
        <v>128</v>
      </c>
      <c r="F24">
        <f t="shared" si="12"/>
        <v>0</v>
      </c>
      <c r="J24">
        <f t="shared" si="13"/>
        <v>0</v>
      </c>
      <c r="N24">
        <f t="shared" si="20"/>
        <v>0</v>
      </c>
      <c r="R24">
        <f t="shared" si="14"/>
        <v>0</v>
      </c>
      <c r="V24">
        <f t="shared" si="15"/>
        <v>0</v>
      </c>
      <c r="Z24">
        <f t="shared" si="16"/>
        <v>0</v>
      </c>
      <c r="AD24">
        <f t="shared" si="17"/>
        <v>0</v>
      </c>
      <c r="AE24" s="9">
        <v>1</v>
      </c>
      <c r="AH24">
        <f t="shared" si="21"/>
        <v>1</v>
      </c>
      <c r="AL24">
        <f t="shared" si="8"/>
        <v>0</v>
      </c>
      <c r="AP24">
        <f t="shared" si="22"/>
        <v>0</v>
      </c>
      <c r="AT24">
        <f t="shared" si="18"/>
        <v>0</v>
      </c>
      <c r="AX24">
        <f t="shared" si="19"/>
        <v>0</v>
      </c>
    </row>
    <row r="25" spans="1:50" x14ac:dyDescent="0.25">
      <c r="A25" s="13" t="s">
        <v>24</v>
      </c>
      <c r="B25" s="4" t="s">
        <v>129</v>
      </c>
      <c r="F25">
        <f t="shared" si="12"/>
        <v>0</v>
      </c>
      <c r="J25">
        <f t="shared" si="13"/>
        <v>0</v>
      </c>
      <c r="N25">
        <f t="shared" si="20"/>
        <v>0</v>
      </c>
      <c r="R25">
        <f t="shared" si="14"/>
        <v>0</v>
      </c>
      <c r="V25">
        <f t="shared" si="15"/>
        <v>0</v>
      </c>
      <c r="Z25">
        <f t="shared" si="16"/>
        <v>0</v>
      </c>
      <c r="AD25">
        <f t="shared" si="17"/>
        <v>0</v>
      </c>
      <c r="AE25" s="10">
        <v>1</v>
      </c>
      <c r="AH25">
        <f t="shared" si="21"/>
        <v>1</v>
      </c>
      <c r="AL25">
        <f t="shared" si="8"/>
        <v>0</v>
      </c>
      <c r="AP25">
        <f t="shared" si="22"/>
        <v>0</v>
      </c>
      <c r="AT25">
        <f t="shared" si="18"/>
        <v>0</v>
      </c>
      <c r="AX25">
        <f t="shared" si="19"/>
        <v>0</v>
      </c>
    </row>
    <row r="26" spans="1:50" x14ac:dyDescent="0.25">
      <c r="A26" s="13" t="s">
        <v>25</v>
      </c>
      <c r="B26" s="4" t="s">
        <v>130</v>
      </c>
      <c r="F26">
        <f t="shared" si="12"/>
        <v>0</v>
      </c>
      <c r="J26">
        <f t="shared" si="13"/>
        <v>0</v>
      </c>
      <c r="N26">
        <f t="shared" si="20"/>
        <v>0</v>
      </c>
      <c r="R26">
        <f t="shared" si="14"/>
        <v>0</v>
      </c>
      <c r="V26">
        <f t="shared" si="15"/>
        <v>0</v>
      </c>
      <c r="Z26">
        <f t="shared" si="16"/>
        <v>0</v>
      </c>
      <c r="AD26">
        <f t="shared" si="17"/>
        <v>0</v>
      </c>
      <c r="AF26" s="9">
        <v>1</v>
      </c>
      <c r="AH26">
        <f t="shared" si="21"/>
        <v>1</v>
      </c>
      <c r="AL26">
        <f t="shared" si="8"/>
        <v>0</v>
      </c>
      <c r="AP26">
        <f t="shared" si="22"/>
        <v>0</v>
      </c>
      <c r="AT26">
        <f t="shared" si="18"/>
        <v>0</v>
      </c>
      <c r="AX26">
        <f t="shared" si="19"/>
        <v>0</v>
      </c>
    </row>
    <row r="27" spans="1:50" x14ac:dyDescent="0.25">
      <c r="A27" s="13" t="s">
        <v>26</v>
      </c>
      <c r="B27" s="4" t="s">
        <v>131</v>
      </c>
      <c r="F27">
        <f t="shared" si="12"/>
        <v>0</v>
      </c>
      <c r="J27">
        <f t="shared" si="13"/>
        <v>0</v>
      </c>
      <c r="N27">
        <f t="shared" si="20"/>
        <v>0</v>
      </c>
      <c r="R27">
        <f t="shared" si="14"/>
        <v>0</v>
      </c>
      <c r="V27">
        <f t="shared" si="15"/>
        <v>0</v>
      </c>
      <c r="Z27">
        <f t="shared" si="16"/>
        <v>0</v>
      </c>
      <c r="AD27">
        <f t="shared" si="17"/>
        <v>0</v>
      </c>
      <c r="AF27" s="10">
        <v>1</v>
      </c>
      <c r="AG27" s="10">
        <v>1</v>
      </c>
      <c r="AH27" s="10">
        <v>1</v>
      </c>
      <c r="AI27" s="10">
        <v>1</v>
      </c>
      <c r="AL27">
        <f t="shared" si="8"/>
        <v>1</v>
      </c>
      <c r="AP27">
        <f t="shared" si="22"/>
        <v>0</v>
      </c>
      <c r="AT27">
        <f t="shared" si="18"/>
        <v>0</v>
      </c>
      <c r="AX27">
        <f t="shared" si="19"/>
        <v>0</v>
      </c>
    </row>
    <row r="28" spans="1:50" x14ac:dyDescent="0.25">
      <c r="A28" s="13" t="s">
        <v>27</v>
      </c>
      <c r="B28" s="4" t="s">
        <v>132</v>
      </c>
      <c r="F28">
        <f t="shared" si="12"/>
        <v>0</v>
      </c>
      <c r="J28">
        <f t="shared" si="13"/>
        <v>0</v>
      </c>
      <c r="N28">
        <f t="shared" si="20"/>
        <v>0</v>
      </c>
      <c r="R28">
        <f t="shared" si="14"/>
        <v>0</v>
      </c>
      <c r="V28">
        <f t="shared" si="15"/>
        <v>0</v>
      </c>
      <c r="Z28">
        <f t="shared" si="16"/>
        <v>0</v>
      </c>
      <c r="AD28">
        <f t="shared" si="17"/>
        <v>0</v>
      </c>
      <c r="AG28" s="9">
        <v>1</v>
      </c>
      <c r="AH28">
        <f t="shared" si="21"/>
        <v>1</v>
      </c>
      <c r="AL28">
        <f t="shared" si="8"/>
        <v>0</v>
      </c>
      <c r="AP28">
        <f t="shared" si="22"/>
        <v>0</v>
      </c>
      <c r="AT28">
        <f t="shared" si="18"/>
        <v>0</v>
      </c>
      <c r="AX28">
        <f t="shared" si="19"/>
        <v>0</v>
      </c>
    </row>
    <row r="29" spans="1:50" x14ac:dyDescent="0.25">
      <c r="A29" s="13" t="s">
        <v>28</v>
      </c>
      <c r="B29" s="4" t="s">
        <v>133</v>
      </c>
      <c r="F29">
        <f t="shared" si="12"/>
        <v>0</v>
      </c>
      <c r="J29">
        <f t="shared" si="13"/>
        <v>0</v>
      </c>
      <c r="N29">
        <f t="shared" si="20"/>
        <v>0</v>
      </c>
      <c r="R29">
        <f t="shared" si="14"/>
        <v>0</v>
      </c>
      <c r="V29">
        <f t="shared" si="15"/>
        <v>0</v>
      </c>
      <c r="Z29">
        <f t="shared" si="16"/>
        <v>0</v>
      </c>
      <c r="AD29">
        <f t="shared" si="17"/>
        <v>0</v>
      </c>
      <c r="AG29" s="10">
        <v>1</v>
      </c>
      <c r="AH29">
        <f t="shared" si="21"/>
        <v>1</v>
      </c>
      <c r="AL29">
        <f t="shared" si="8"/>
        <v>0</v>
      </c>
      <c r="AP29">
        <f t="shared" si="22"/>
        <v>0</v>
      </c>
      <c r="AT29">
        <f t="shared" si="18"/>
        <v>0</v>
      </c>
      <c r="AX29">
        <f t="shared" si="19"/>
        <v>0</v>
      </c>
    </row>
    <row r="30" spans="1:50" x14ac:dyDescent="0.25">
      <c r="A30" s="13" t="s">
        <v>29</v>
      </c>
      <c r="B30" s="4" t="s">
        <v>134</v>
      </c>
      <c r="F30">
        <f t="shared" si="12"/>
        <v>0</v>
      </c>
      <c r="J30">
        <f t="shared" si="13"/>
        <v>0</v>
      </c>
      <c r="N30">
        <f t="shared" si="20"/>
        <v>0</v>
      </c>
      <c r="R30">
        <f t="shared" si="14"/>
        <v>0</v>
      </c>
      <c r="V30">
        <f t="shared" si="15"/>
        <v>0</v>
      </c>
      <c r="Z30">
        <f t="shared" si="16"/>
        <v>0</v>
      </c>
      <c r="AD30">
        <f t="shared" si="17"/>
        <v>0</v>
      </c>
      <c r="AG30" s="9">
        <v>1</v>
      </c>
      <c r="AH30" s="9">
        <v>1</v>
      </c>
      <c r="AI30" s="9">
        <v>1</v>
      </c>
      <c r="AL30">
        <f t="shared" si="8"/>
        <v>1</v>
      </c>
      <c r="AM30" s="9">
        <v>1</v>
      </c>
      <c r="AN30" s="9">
        <v>1</v>
      </c>
      <c r="AO30" s="9">
        <v>1</v>
      </c>
      <c r="AP30">
        <f t="shared" si="22"/>
        <v>1</v>
      </c>
      <c r="AR30" s="9">
        <v>1</v>
      </c>
      <c r="AS30" s="9">
        <v>1</v>
      </c>
      <c r="AT30">
        <f t="shared" si="18"/>
        <v>1</v>
      </c>
      <c r="AX30">
        <f t="shared" si="19"/>
        <v>0</v>
      </c>
    </row>
    <row r="31" spans="1:50" x14ac:dyDescent="0.25">
      <c r="A31" s="13" t="s">
        <v>30</v>
      </c>
      <c r="B31" s="4" t="s">
        <v>135</v>
      </c>
      <c r="E31" s="10">
        <v>1</v>
      </c>
      <c r="F31" s="10">
        <v>1</v>
      </c>
      <c r="G31" s="10">
        <v>1</v>
      </c>
      <c r="H31" s="10">
        <v>1</v>
      </c>
      <c r="J31">
        <f t="shared" si="13"/>
        <v>1</v>
      </c>
      <c r="L31" s="10">
        <v>1</v>
      </c>
      <c r="N31">
        <f t="shared" si="20"/>
        <v>1</v>
      </c>
      <c r="P31" s="10">
        <v>1</v>
      </c>
      <c r="R31">
        <f t="shared" si="14"/>
        <v>1</v>
      </c>
      <c r="T31" s="10">
        <v>1</v>
      </c>
      <c r="V31">
        <f t="shared" si="15"/>
        <v>1</v>
      </c>
      <c r="Z31">
        <f t="shared" si="16"/>
        <v>0</v>
      </c>
      <c r="AA31" s="10">
        <v>1</v>
      </c>
      <c r="AD31">
        <f t="shared" si="17"/>
        <v>1</v>
      </c>
      <c r="AG31" s="10">
        <v>1</v>
      </c>
      <c r="AH31" s="10">
        <v>1</v>
      </c>
      <c r="AI31" s="10">
        <v>1</v>
      </c>
      <c r="AJ31" s="10">
        <v>1</v>
      </c>
      <c r="AL31">
        <f t="shared" si="8"/>
        <v>1</v>
      </c>
      <c r="AN31" s="10">
        <v>1</v>
      </c>
      <c r="AO31" s="10">
        <v>1</v>
      </c>
      <c r="AP31">
        <f t="shared" si="22"/>
        <v>1</v>
      </c>
      <c r="AR31" s="10">
        <v>1</v>
      </c>
      <c r="AS31" s="10">
        <v>1</v>
      </c>
      <c r="AT31">
        <f t="shared" si="18"/>
        <v>1</v>
      </c>
      <c r="AX31">
        <f t="shared" si="19"/>
        <v>0</v>
      </c>
    </row>
    <row r="32" spans="1:50" x14ac:dyDescent="0.25">
      <c r="A32" s="13" t="s">
        <v>31</v>
      </c>
      <c r="B32" s="4" t="s">
        <v>136</v>
      </c>
      <c r="F32">
        <f t="shared" si="12"/>
        <v>0</v>
      </c>
      <c r="J32">
        <f t="shared" si="13"/>
        <v>0</v>
      </c>
      <c r="N32">
        <f t="shared" si="20"/>
        <v>0</v>
      </c>
      <c r="O32" s="9">
        <v>1</v>
      </c>
      <c r="P32" s="9">
        <v>1</v>
      </c>
      <c r="R32">
        <f t="shared" si="14"/>
        <v>1</v>
      </c>
      <c r="T32" s="9">
        <v>1</v>
      </c>
      <c r="U32" s="9">
        <v>1</v>
      </c>
      <c r="V32">
        <f t="shared" si="15"/>
        <v>1</v>
      </c>
      <c r="Z32">
        <f t="shared" si="16"/>
        <v>0</v>
      </c>
      <c r="AA32" s="9">
        <v>1</v>
      </c>
      <c r="AC32" s="9">
        <v>1</v>
      </c>
      <c r="AD32">
        <f t="shared" si="17"/>
        <v>1</v>
      </c>
      <c r="AE32" s="9">
        <v>1</v>
      </c>
      <c r="AF32" s="9">
        <v>1</v>
      </c>
      <c r="AG32" s="9">
        <v>1</v>
      </c>
      <c r="AH32" s="9">
        <v>1</v>
      </c>
      <c r="AI32" s="9">
        <v>1</v>
      </c>
      <c r="AJ32" s="9">
        <v>1</v>
      </c>
      <c r="AL32">
        <f t="shared" si="8"/>
        <v>1</v>
      </c>
      <c r="AM32" s="9">
        <v>1</v>
      </c>
      <c r="AO32" s="9">
        <v>1</v>
      </c>
      <c r="AP32">
        <f t="shared" si="22"/>
        <v>1</v>
      </c>
      <c r="AT32">
        <f t="shared" si="18"/>
        <v>0</v>
      </c>
      <c r="AX32">
        <f t="shared" si="19"/>
        <v>0</v>
      </c>
    </row>
    <row r="33" spans="1:50" x14ac:dyDescent="0.25">
      <c r="A33" s="13" t="s">
        <v>32</v>
      </c>
      <c r="B33" s="4" t="s">
        <v>137</v>
      </c>
      <c r="F33">
        <f t="shared" si="12"/>
        <v>0</v>
      </c>
      <c r="J33">
        <f t="shared" si="13"/>
        <v>0</v>
      </c>
      <c r="N33">
        <f t="shared" si="20"/>
        <v>0</v>
      </c>
      <c r="R33">
        <f t="shared" si="14"/>
        <v>0</v>
      </c>
      <c r="T33" s="10">
        <v>1</v>
      </c>
      <c r="V33">
        <f t="shared" si="15"/>
        <v>1</v>
      </c>
      <c r="Z33">
        <f t="shared" si="16"/>
        <v>0</v>
      </c>
      <c r="AD33">
        <f t="shared" si="17"/>
        <v>0</v>
      </c>
      <c r="AG33" s="10">
        <v>1</v>
      </c>
      <c r="AH33" s="10">
        <v>1</v>
      </c>
      <c r="AI33" s="10">
        <v>1</v>
      </c>
      <c r="AL33">
        <f t="shared" si="8"/>
        <v>1</v>
      </c>
      <c r="AP33">
        <f t="shared" si="22"/>
        <v>0</v>
      </c>
      <c r="AT33">
        <f t="shared" si="18"/>
        <v>0</v>
      </c>
      <c r="AX33">
        <f t="shared" si="19"/>
        <v>0</v>
      </c>
    </row>
    <row r="34" spans="1:50" x14ac:dyDescent="0.25">
      <c r="A34" s="13" t="s">
        <v>33</v>
      </c>
      <c r="B34" s="4" t="s">
        <v>138</v>
      </c>
      <c r="F34">
        <f t="shared" si="12"/>
        <v>0</v>
      </c>
      <c r="J34">
        <f t="shared" si="13"/>
        <v>0</v>
      </c>
      <c r="N34">
        <f t="shared" si="20"/>
        <v>0</v>
      </c>
      <c r="R34">
        <f t="shared" si="14"/>
        <v>0</v>
      </c>
      <c r="V34">
        <f t="shared" si="15"/>
        <v>0</v>
      </c>
      <c r="Z34">
        <f t="shared" si="16"/>
        <v>0</v>
      </c>
      <c r="AD34">
        <f t="shared" si="17"/>
        <v>0</v>
      </c>
      <c r="AH34">
        <f t="shared" si="21"/>
        <v>0</v>
      </c>
      <c r="AL34">
        <f t="shared" si="8"/>
        <v>0</v>
      </c>
      <c r="AP34">
        <f t="shared" si="22"/>
        <v>0</v>
      </c>
      <c r="AR34" s="9">
        <v>1</v>
      </c>
      <c r="AT34">
        <f t="shared" si="18"/>
        <v>1</v>
      </c>
      <c r="AX34">
        <f t="shared" si="19"/>
        <v>0</v>
      </c>
    </row>
    <row r="35" spans="1:50" x14ac:dyDescent="0.25">
      <c r="A35" s="13" t="s">
        <v>34</v>
      </c>
      <c r="B35" s="4" t="s">
        <v>139</v>
      </c>
      <c r="F35">
        <f t="shared" si="12"/>
        <v>0</v>
      </c>
      <c r="J35">
        <f t="shared" si="13"/>
        <v>0</v>
      </c>
      <c r="N35">
        <f t="shared" si="20"/>
        <v>0</v>
      </c>
      <c r="R35">
        <f t="shared" si="14"/>
        <v>0</v>
      </c>
      <c r="V35">
        <f t="shared" si="15"/>
        <v>0</v>
      </c>
      <c r="Z35">
        <f t="shared" si="16"/>
        <v>0</v>
      </c>
      <c r="AD35">
        <f t="shared" si="17"/>
        <v>0</v>
      </c>
      <c r="AG35" s="10">
        <v>1</v>
      </c>
      <c r="AH35">
        <f t="shared" si="21"/>
        <v>1</v>
      </c>
      <c r="AL35">
        <f t="shared" si="8"/>
        <v>0</v>
      </c>
      <c r="AP35">
        <f t="shared" si="22"/>
        <v>0</v>
      </c>
      <c r="AT35">
        <f t="shared" si="18"/>
        <v>0</v>
      </c>
      <c r="AX35">
        <f t="shared" si="19"/>
        <v>0</v>
      </c>
    </row>
    <row r="36" spans="1:50" x14ac:dyDescent="0.25">
      <c r="A36" s="13" t="s">
        <v>35</v>
      </c>
      <c r="B36" s="4" t="s">
        <v>140</v>
      </c>
      <c r="E36" s="9">
        <v>1</v>
      </c>
      <c r="F36">
        <f t="shared" si="12"/>
        <v>1</v>
      </c>
      <c r="H36" s="9">
        <v>1</v>
      </c>
      <c r="J36">
        <f t="shared" si="13"/>
        <v>1</v>
      </c>
      <c r="N36">
        <f t="shared" si="20"/>
        <v>0</v>
      </c>
      <c r="R36">
        <f t="shared" si="14"/>
        <v>0</v>
      </c>
      <c r="V36">
        <f t="shared" si="15"/>
        <v>0</v>
      </c>
      <c r="Z36">
        <f t="shared" si="16"/>
        <v>0</v>
      </c>
      <c r="AD36">
        <f t="shared" si="17"/>
        <v>0</v>
      </c>
      <c r="AE36" s="9">
        <v>1</v>
      </c>
      <c r="AF36" s="9">
        <v>1</v>
      </c>
      <c r="AH36">
        <f t="shared" si="21"/>
        <v>1</v>
      </c>
      <c r="AL36">
        <f t="shared" si="8"/>
        <v>0</v>
      </c>
      <c r="AP36">
        <f t="shared" si="22"/>
        <v>0</v>
      </c>
      <c r="AT36">
        <f t="shared" si="18"/>
        <v>0</v>
      </c>
      <c r="AX36">
        <f t="shared" si="19"/>
        <v>0</v>
      </c>
    </row>
    <row r="37" spans="1:50" x14ac:dyDescent="0.25">
      <c r="A37" s="13" t="s">
        <v>36</v>
      </c>
      <c r="B37" s="4" t="s">
        <v>141</v>
      </c>
      <c r="F37">
        <f t="shared" si="12"/>
        <v>0</v>
      </c>
      <c r="J37">
        <f t="shared" si="13"/>
        <v>0</v>
      </c>
      <c r="N37">
        <f t="shared" si="20"/>
        <v>0</v>
      </c>
      <c r="R37">
        <f t="shared" si="14"/>
        <v>0</v>
      </c>
      <c r="T37" s="10">
        <v>1</v>
      </c>
      <c r="U37" s="10">
        <v>1</v>
      </c>
      <c r="V37">
        <f t="shared" si="15"/>
        <v>1</v>
      </c>
      <c r="X37" s="10">
        <v>1</v>
      </c>
      <c r="Z37">
        <f t="shared" si="16"/>
        <v>1</v>
      </c>
      <c r="AA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1</v>
      </c>
      <c r="AH37" s="10">
        <v>1</v>
      </c>
      <c r="AI37" s="10">
        <v>1</v>
      </c>
      <c r="AL37">
        <f t="shared" si="8"/>
        <v>1</v>
      </c>
      <c r="AP37">
        <f t="shared" si="22"/>
        <v>0</v>
      </c>
      <c r="AT37">
        <f t="shared" si="18"/>
        <v>0</v>
      </c>
      <c r="AX37">
        <f t="shared" si="19"/>
        <v>0</v>
      </c>
    </row>
    <row r="38" spans="1:50" x14ac:dyDescent="0.25">
      <c r="A38" s="13" t="s">
        <v>37</v>
      </c>
      <c r="B38" s="4" t="s">
        <v>142</v>
      </c>
      <c r="F38">
        <f t="shared" si="12"/>
        <v>0</v>
      </c>
      <c r="J38">
        <f t="shared" si="13"/>
        <v>0</v>
      </c>
      <c r="N38">
        <f t="shared" si="20"/>
        <v>0</v>
      </c>
      <c r="P38" s="9">
        <v>1</v>
      </c>
      <c r="R38">
        <f t="shared" si="14"/>
        <v>1</v>
      </c>
      <c r="V38">
        <f t="shared" si="15"/>
        <v>0</v>
      </c>
      <c r="Z38">
        <f t="shared" si="16"/>
        <v>0</v>
      </c>
      <c r="AD38">
        <f t="shared" si="17"/>
        <v>0</v>
      </c>
      <c r="AF38" s="9">
        <v>1</v>
      </c>
      <c r="AG38" s="9">
        <v>1</v>
      </c>
      <c r="AH38">
        <f t="shared" si="21"/>
        <v>1</v>
      </c>
      <c r="AJ38" s="9">
        <v>1</v>
      </c>
      <c r="AL38">
        <f t="shared" si="8"/>
        <v>1</v>
      </c>
      <c r="AM38" s="9">
        <v>1</v>
      </c>
      <c r="AP38">
        <f t="shared" si="22"/>
        <v>1</v>
      </c>
      <c r="AT38">
        <f t="shared" si="18"/>
        <v>0</v>
      </c>
      <c r="AX38">
        <f t="shared" si="19"/>
        <v>0</v>
      </c>
    </row>
    <row r="39" spans="1:50" x14ac:dyDescent="0.25">
      <c r="A39" s="13" t="s">
        <v>38</v>
      </c>
      <c r="B39" s="4" t="s">
        <v>143</v>
      </c>
      <c r="F39">
        <f t="shared" si="12"/>
        <v>0</v>
      </c>
      <c r="J39">
        <f t="shared" si="13"/>
        <v>0</v>
      </c>
      <c r="N39">
        <f t="shared" si="20"/>
        <v>0</v>
      </c>
      <c r="R39">
        <f t="shared" si="14"/>
        <v>0</v>
      </c>
      <c r="V39">
        <f t="shared" si="15"/>
        <v>0</v>
      </c>
      <c r="Z39">
        <f t="shared" si="16"/>
        <v>0</v>
      </c>
      <c r="AD39">
        <f t="shared" si="17"/>
        <v>0</v>
      </c>
      <c r="AH39">
        <f t="shared" si="21"/>
        <v>0</v>
      </c>
      <c r="AL39">
        <f t="shared" si="8"/>
        <v>0</v>
      </c>
      <c r="AN39" s="10">
        <v>1</v>
      </c>
      <c r="AO39" s="10">
        <v>1</v>
      </c>
      <c r="AP39" s="10">
        <v>1</v>
      </c>
      <c r="AT39">
        <f t="shared" si="18"/>
        <v>0</v>
      </c>
      <c r="AX39">
        <f t="shared" si="19"/>
        <v>0</v>
      </c>
    </row>
    <row r="40" spans="1:50" x14ac:dyDescent="0.25">
      <c r="A40" s="13" t="s">
        <v>39</v>
      </c>
      <c r="B40" s="4" t="s">
        <v>144</v>
      </c>
      <c r="D40" s="9">
        <v>1</v>
      </c>
      <c r="F40">
        <f t="shared" si="12"/>
        <v>1</v>
      </c>
      <c r="G40" s="9">
        <v>1</v>
      </c>
      <c r="H40" s="9">
        <v>1</v>
      </c>
      <c r="I40" s="9">
        <v>1</v>
      </c>
      <c r="J40">
        <f t="shared" si="13"/>
        <v>1</v>
      </c>
      <c r="L40" s="9">
        <v>1</v>
      </c>
      <c r="M40" s="9">
        <v>1</v>
      </c>
      <c r="N40" s="9">
        <v>1</v>
      </c>
      <c r="O40" s="9">
        <v>1</v>
      </c>
      <c r="R40">
        <f t="shared" si="14"/>
        <v>1</v>
      </c>
      <c r="V40">
        <f t="shared" si="15"/>
        <v>0</v>
      </c>
      <c r="Z40">
        <f t="shared" si="16"/>
        <v>0</v>
      </c>
      <c r="AD40">
        <f t="shared" si="17"/>
        <v>0</v>
      </c>
      <c r="AH40">
        <f t="shared" si="21"/>
        <v>0</v>
      </c>
      <c r="AL40">
        <f t="shared" si="8"/>
        <v>0</v>
      </c>
      <c r="AP40">
        <f t="shared" si="22"/>
        <v>0</v>
      </c>
      <c r="AT40">
        <f t="shared" si="18"/>
        <v>0</v>
      </c>
      <c r="AV40" s="9">
        <v>1</v>
      </c>
      <c r="AW40" s="9">
        <v>1</v>
      </c>
      <c r="AX40">
        <f t="shared" si="19"/>
        <v>1</v>
      </c>
    </row>
    <row r="41" spans="1:50" x14ac:dyDescent="0.25">
      <c r="A41" s="13" t="s">
        <v>40</v>
      </c>
      <c r="B41" s="4" t="s">
        <v>145</v>
      </c>
      <c r="F41">
        <f t="shared" si="12"/>
        <v>0</v>
      </c>
      <c r="J41">
        <f t="shared" si="13"/>
        <v>0</v>
      </c>
      <c r="N41">
        <f t="shared" si="20"/>
        <v>0</v>
      </c>
      <c r="P41" s="10">
        <v>1</v>
      </c>
      <c r="R41">
        <f t="shared" si="14"/>
        <v>1</v>
      </c>
      <c r="V41">
        <f t="shared" si="15"/>
        <v>0</v>
      </c>
      <c r="Z41">
        <f t="shared" si="16"/>
        <v>0</v>
      </c>
      <c r="AD41">
        <f t="shared" si="17"/>
        <v>0</v>
      </c>
      <c r="AH41">
        <f t="shared" si="21"/>
        <v>0</v>
      </c>
      <c r="AL41">
        <f t="shared" si="8"/>
        <v>0</v>
      </c>
      <c r="AP41">
        <f t="shared" si="22"/>
        <v>0</v>
      </c>
      <c r="AT41">
        <f t="shared" si="18"/>
        <v>0</v>
      </c>
      <c r="AX41">
        <f t="shared" si="19"/>
        <v>0</v>
      </c>
    </row>
    <row r="42" spans="1:50" x14ac:dyDescent="0.25">
      <c r="A42" s="13" t="s">
        <v>41</v>
      </c>
      <c r="B42" s="4" t="s">
        <v>146</v>
      </c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>
        <f t="shared" si="13"/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R42">
        <f t="shared" si="14"/>
        <v>1</v>
      </c>
      <c r="T42" s="9">
        <v>1</v>
      </c>
      <c r="U42" s="9">
        <v>1</v>
      </c>
      <c r="V42">
        <f t="shared" si="15"/>
        <v>1</v>
      </c>
      <c r="X42" s="9">
        <v>1</v>
      </c>
      <c r="Z42">
        <f t="shared" si="16"/>
        <v>1</v>
      </c>
      <c r="AA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L42">
        <f t="shared" si="8"/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>
        <f t="shared" si="19"/>
        <v>1</v>
      </c>
    </row>
    <row r="43" spans="1:50" x14ac:dyDescent="0.25">
      <c r="A43" s="13" t="s">
        <v>42</v>
      </c>
      <c r="B43" s="4" t="s">
        <v>147</v>
      </c>
      <c r="C43" s="10">
        <v>1</v>
      </c>
      <c r="D43" s="10">
        <v>1</v>
      </c>
      <c r="E43" s="10">
        <v>1</v>
      </c>
      <c r="F43" s="10">
        <v>1</v>
      </c>
      <c r="G43" s="10">
        <v>1</v>
      </c>
      <c r="H43" s="10">
        <v>1</v>
      </c>
      <c r="I43" s="10">
        <v>1</v>
      </c>
      <c r="J43" s="10">
        <v>1</v>
      </c>
      <c r="K43" s="11"/>
      <c r="L43" s="10">
        <v>1</v>
      </c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>
        <f t="shared" si="14"/>
        <v>1</v>
      </c>
      <c r="T43" s="10">
        <v>1</v>
      </c>
      <c r="U43" s="10">
        <v>1</v>
      </c>
      <c r="V43">
        <f t="shared" si="15"/>
        <v>1</v>
      </c>
      <c r="Z43">
        <f t="shared" si="16"/>
        <v>0</v>
      </c>
      <c r="AA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1</v>
      </c>
      <c r="AH43">
        <f t="shared" si="21"/>
        <v>1</v>
      </c>
      <c r="AI43" s="10">
        <v>1</v>
      </c>
      <c r="AJ43" s="10">
        <v>1</v>
      </c>
      <c r="AL43">
        <f t="shared" si="8"/>
        <v>1</v>
      </c>
      <c r="AM43" s="10">
        <v>1</v>
      </c>
      <c r="AN43" s="10">
        <v>1</v>
      </c>
      <c r="AO43" s="10">
        <v>1</v>
      </c>
      <c r="AP43" s="10">
        <v>1</v>
      </c>
      <c r="AQ43" s="10">
        <v>1</v>
      </c>
      <c r="AR43" s="10">
        <v>1</v>
      </c>
      <c r="AS43" s="10">
        <v>1</v>
      </c>
      <c r="AT43" s="10">
        <v>1</v>
      </c>
      <c r="AU43" s="10">
        <v>1</v>
      </c>
      <c r="AV43" s="10">
        <v>1</v>
      </c>
      <c r="AW43" s="10">
        <v>1</v>
      </c>
      <c r="AX43">
        <f t="shared" si="19"/>
        <v>1</v>
      </c>
    </row>
    <row r="44" spans="1:50" x14ac:dyDescent="0.25">
      <c r="A44" s="13" t="s">
        <v>43</v>
      </c>
      <c r="B44" s="4" t="s">
        <v>148</v>
      </c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9">
        <v>1</v>
      </c>
      <c r="I44" s="9">
        <v>1</v>
      </c>
      <c r="J44">
        <f t="shared" si="13"/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>
        <v>1</v>
      </c>
      <c r="R44">
        <f t="shared" si="14"/>
        <v>1</v>
      </c>
      <c r="T44" s="9">
        <v>1</v>
      </c>
      <c r="U44" s="9">
        <v>1</v>
      </c>
      <c r="V44">
        <f t="shared" si="15"/>
        <v>1</v>
      </c>
      <c r="X44" s="9">
        <v>1</v>
      </c>
      <c r="Z44">
        <f t="shared" si="16"/>
        <v>1</v>
      </c>
      <c r="AA44" s="9">
        <v>1</v>
      </c>
      <c r="AC44" s="9">
        <v>1</v>
      </c>
      <c r="AD44" s="9">
        <v>1</v>
      </c>
      <c r="AE44" s="9">
        <v>1</v>
      </c>
      <c r="AF44" s="9">
        <v>1</v>
      </c>
      <c r="AG44" s="9">
        <v>1</v>
      </c>
      <c r="AH44">
        <f t="shared" si="21"/>
        <v>1</v>
      </c>
      <c r="AI44" s="9">
        <v>1</v>
      </c>
      <c r="AJ44" s="9">
        <v>1</v>
      </c>
      <c r="AL44">
        <f t="shared" si="8"/>
        <v>1</v>
      </c>
      <c r="AM44" s="9">
        <v>1</v>
      </c>
      <c r="AN44" s="9">
        <v>1</v>
      </c>
      <c r="AO44" s="9">
        <v>1</v>
      </c>
      <c r="AP44" s="9">
        <v>1</v>
      </c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9">
        <v>1</v>
      </c>
      <c r="AW44" s="9">
        <v>1</v>
      </c>
      <c r="AX44">
        <f t="shared" si="19"/>
        <v>1</v>
      </c>
    </row>
    <row r="45" spans="1:50" x14ac:dyDescent="0.25">
      <c r="A45" s="13" t="s">
        <v>44</v>
      </c>
      <c r="B45" s="4" t="s">
        <v>149</v>
      </c>
      <c r="C45" s="10">
        <v>1</v>
      </c>
      <c r="E45" s="10">
        <v>1</v>
      </c>
      <c r="F45" s="10">
        <v>1</v>
      </c>
      <c r="G45" s="10">
        <v>1</v>
      </c>
      <c r="H45" s="10">
        <v>1</v>
      </c>
      <c r="I45" s="10">
        <v>1</v>
      </c>
      <c r="J45" s="10">
        <v>1</v>
      </c>
      <c r="K45" s="11"/>
      <c r="L45" s="10">
        <v>1</v>
      </c>
      <c r="N45">
        <f t="shared" si="20"/>
        <v>1</v>
      </c>
      <c r="R45">
        <f t="shared" si="14"/>
        <v>0</v>
      </c>
      <c r="V45">
        <f t="shared" si="15"/>
        <v>0</v>
      </c>
      <c r="Z45">
        <f t="shared" si="16"/>
        <v>0</v>
      </c>
      <c r="AD45">
        <f t="shared" si="17"/>
        <v>0</v>
      </c>
      <c r="AF45" s="10">
        <v>1</v>
      </c>
      <c r="AG45" s="10">
        <v>1</v>
      </c>
      <c r="AH45" s="10">
        <v>1</v>
      </c>
      <c r="AI45" s="10">
        <v>1</v>
      </c>
      <c r="AJ45" s="10">
        <v>1</v>
      </c>
      <c r="AL45">
        <f t="shared" si="8"/>
        <v>1</v>
      </c>
      <c r="AM45" s="10">
        <v>1</v>
      </c>
      <c r="AN45" s="10">
        <v>1</v>
      </c>
      <c r="AO45" s="10">
        <v>1</v>
      </c>
      <c r="AP45" s="10">
        <v>1</v>
      </c>
      <c r="AQ45" s="10">
        <v>1</v>
      </c>
      <c r="AT45">
        <f t="shared" si="18"/>
        <v>1</v>
      </c>
      <c r="AV45" s="10">
        <v>1</v>
      </c>
      <c r="AW45" s="10">
        <v>1</v>
      </c>
      <c r="AX45">
        <f t="shared" si="19"/>
        <v>1</v>
      </c>
    </row>
    <row r="46" spans="1:50" x14ac:dyDescent="0.25">
      <c r="A46" s="13" t="s">
        <v>45</v>
      </c>
      <c r="B46" s="4" t="s">
        <v>150</v>
      </c>
      <c r="C46" s="9">
        <v>1</v>
      </c>
      <c r="D46" s="9">
        <v>1</v>
      </c>
      <c r="E46" s="9">
        <v>1</v>
      </c>
      <c r="F46" s="9">
        <v>1</v>
      </c>
      <c r="H46" s="9">
        <v>1</v>
      </c>
      <c r="I46" s="9">
        <v>1</v>
      </c>
      <c r="J46">
        <f t="shared" si="13"/>
        <v>1</v>
      </c>
      <c r="N46">
        <f t="shared" si="20"/>
        <v>0</v>
      </c>
      <c r="P46" s="9">
        <v>1</v>
      </c>
      <c r="Q46" s="9">
        <v>1</v>
      </c>
      <c r="R46">
        <f t="shared" si="14"/>
        <v>1</v>
      </c>
      <c r="T46" s="9">
        <v>1</v>
      </c>
      <c r="V46">
        <f t="shared" si="15"/>
        <v>1</v>
      </c>
      <c r="Z46">
        <f t="shared" si="16"/>
        <v>0</v>
      </c>
      <c r="AD46">
        <f t="shared" si="17"/>
        <v>0</v>
      </c>
      <c r="AG46" s="9">
        <v>1</v>
      </c>
      <c r="AH46">
        <f t="shared" si="21"/>
        <v>1</v>
      </c>
      <c r="AJ46" s="9">
        <v>1</v>
      </c>
      <c r="AL46">
        <f t="shared" si="8"/>
        <v>1</v>
      </c>
      <c r="AM46" s="9">
        <v>1</v>
      </c>
      <c r="AN46" s="9">
        <v>1</v>
      </c>
      <c r="AO46" s="9">
        <v>1</v>
      </c>
      <c r="AP46" s="9">
        <v>1</v>
      </c>
      <c r="AQ46" s="9">
        <v>1</v>
      </c>
      <c r="AT46">
        <f t="shared" si="18"/>
        <v>1</v>
      </c>
      <c r="AV46" s="9">
        <v>1</v>
      </c>
      <c r="AW46" s="9">
        <v>1</v>
      </c>
      <c r="AX46">
        <f t="shared" si="19"/>
        <v>1</v>
      </c>
    </row>
    <row r="47" spans="1:50" x14ac:dyDescent="0.25">
      <c r="A47" s="13" t="s">
        <v>46</v>
      </c>
      <c r="B47" s="4" t="s">
        <v>151</v>
      </c>
      <c r="C47" s="10">
        <v>1</v>
      </c>
      <c r="D47" s="10">
        <v>1</v>
      </c>
      <c r="E47" s="10">
        <v>1</v>
      </c>
      <c r="F47" s="10">
        <v>1</v>
      </c>
      <c r="G47" s="10">
        <v>1</v>
      </c>
      <c r="H47" s="10">
        <v>1</v>
      </c>
      <c r="I47" s="10">
        <v>1</v>
      </c>
      <c r="J47" s="10">
        <v>1</v>
      </c>
      <c r="L47" s="10">
        <v>1</v>
      </c>
      <c r="M47" s="10">
        <v>1</v>
      </c>
      <c r="N47" s="10">
        <v>1</v>
      </c>
      <c r="O47" s="10">
        <v>1</v>
      </c>
      <c r="P47" s="10">
        <v>1</v>
      </c>
      <c r="Q47" s="10">
        <v>1</v>
      </c>
      <c r="R47">
        <f t="shared" si="14"/>
        <v>1</v>
      </c>
      <c r="T47" s="10">
        <v>1</v>
      </c>
      <c r="U47" s="10">
        <v>1</v>
      </c>
      <c r="V47">
        <f t="shared" si="15"/>
        <v>1</v>
      </c>
      <c r="Z47">
        <f t="shared" si="16"/>
        <v>0</v>
      </c>
      <c r="AA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>
        <f t="shared" si="21"/>
        <v>1</v>
      </c>
      <c r="AI47" s="10">
        <v>1</v>
      </c>
      <c r="AJ47" s="10">
        <v>1</v>
      </c>
      <c r="AL47">
        <f t="shared" si="8"/>
        <v>1</v>
      </c>
      <c r="AM47" s="10">
        <v>1</v>
      </c>
      <c r="AN47" s="10">
        <v>1</v>
      </c>
      <c r="AO47" s="10">
        <v>1</v>
      </c>
      <c r="AP47" s="10">
        <v>1</v>
      </c>
      <c r="AQ47" s="10">
        <v>1</v>
      </c>
      <c r="AS47" s="10">
        <v>1</v>
      </c>
      <c r="AT47">
        <f t="shared" si="18"/>
        <v>1</v>
      </c>
      <c r="AV47" s="10">
        <v>1</v>
      </c>
      <c r="AW47" s="10">
        <v>1</v>
      </c>
      <c r="AX47">
        <f t="shared" si="19"/>
        <v>1</v>
      </c>
    </row>
    <row r="48" spans="1:50" x14ac:dyDescent="0.25">
      <c r="A48" s="13" t="s">
        <v>47</v>
      </c>
      <c r="B48" s="4" t="s">
        <v>152</v>
      </c>
      <c r="D48" s="9">
        <v>1</v>
      </c>
      <c r="E48" s="9">
        <v>1</v>
      </c>
      <c r="F48" s="9">
        <v>1</v>
      </c>
      <c r="G48" s="9">
        <v>1</v>
      </c>
      <c r="H48" s="9">
        <v>1</v>
      </c>
      <c r="I48" s="9">
        <v>1</v>
      </c>
      <c r="J48">
        <f t="shared" si="13"/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>
        <v>1</v>
      </c>
      <c r="R48">
        <f t="shared" si="14"/>
        <v>1</v>
      </c>
      <c r="T48" s="9">
        <v>1</v>
      </c>
      <c r="U48" s="9">
        <v>1</v>
      </c>
      <c r="V48">
        <f t="shared" si="15"/>
        <v>1</v>
      </c>
      <c r="X48" s="9">
        <v>1</v>
      </c>
      <c r="Z48">
        <f t="shared" si="16"/>
        <v>1</v>
      </c>
      <c r="AA48" s="9">
        <v>1</v>
      </c>
      <c r="AD48">
        <f t="shared" si="17"/>
        <v>1</v>
      </c>
      <c r="AE48" s="9">
        <v>1</v>
      </c>
      <c r="AF48" s="9">
        <v>1</v>
      </c>
      <c r="AG48" s="9">
        <v>1</v>
      </c>
      <c r="AH48">
        <f t="shared" si="21"/>
        <v>1</v>
      </c>
      <c r="AI48" s="9">
        <v>1</v>
      </c>
      <c r="AJ48" s="9">
        <v>1</v>
      </c>
      <c r="AL48">
        <f t="shared" si="8"/>
        <v>1</v>
      </c>
      <c r="AM48" s="9">
        <v>1</v>
      </c>
      <c r="AN48" s="9">
        <v>1</v>
      </c>
      <c r="AO48" s="9">
        <v>1</v>
      </c>
      <c r="AP48" s="9">
        <v>1</v>
      </c>
      <c r="AS48" s="9">
        <v>1</v>
      </c>
      <c r="AT48">
        <f t="shared" si="18"/>
        <v>1</v>
      </c>
      <c r="AX48">
        <f t="shared" si="19"/>
        <v>0</v>
      </c>
    </row>
    <row r="49" spans="1:50" x14ac:dyDescent="0.25">
      <c r="A49" s="13" t="s">
        <v>106</v>
      </c>
      <c r="B49" s="4" t="s">
        <v>153</v>
      </c>
      <c r="F49">
        <f t="shared" si="12"/>
        <v>0</v>
      </c>
      <c r="H49" s="9">
        <v>1</v>
      </c>
      <c r="J49">
        <f t="shared" si="13"/>
        <v>1</v>
      </c>
      <c r="L49" s="10">
        <v>1</v>
      </c>
      <c r="M49" s="10">
        <v>1</v>
      </c>
      <c r="N49" s="10">
        <v>1</v>
      </c>
      <c r="O49" s="10">
        <v>1</v>
      </c>
      <c r="P49" s="10">
        <v>1</v>
      </c>
      <c r="Q49" s="10">
        <v>1</v>
      </c>
      <c r="R49">
        <f t="shared" si="14"/>
        <v>1</v>
      </c>
      <c r="T49" s="10">
        <v>1</v>
      </c>
      <c r="U49" s="10">
        <v>1</v>
      </c>
      <c r="V49">
        <f t="shared" si="15"/>
        <v>1</v>
      </c>
      <c r="X49" s="10">
        <v>1</v>
      </c>
      <c r="Z49">
        <f t="shared" si="16"/>
        <v>1</v>
      </c>
      <c r="AA49" s="10">
        <v>1</v>
      </c>
      <c r="AD49">
        <f t="shared" si="17"/>
        <v>1</v>
      </c>
      <c r="AE49" s="10">
        <v>1</v>
      </c>
      <c r="AF49" s="10">
        <v>1</v>
      </c>
      <c r="AG49" s="10">
        <v>1</v>
      </c>
      <c r="AH49">
        <f t="shared" si="21"/>
        <v>1</v>
      </c>
      <c r="AJ49" s="10">
        <v>1</v>
      </c>
      <c r="AL49">
        <f t="shared" si="8"/>
        <v>1</v>
      </c>
      <c r="AN49" s="10">
        <v>1</v>
      </c>
      <c r="AO49" s="10">
        <v>1</v>
      </c>
      <c r="AP49" s="10">
        <v>1</v>
      </c>
      <c r="AT49">
        <f t="shared" si="18"/>
        <v>0</v>
      </c>
      <c r="AX49">
        <f t="shared" si="19"/>
        <v>0</v>
      </c>
    </row>
    <row r="50" spans="1:50" x14ac:dyDescent="0.25">
      <c r="A50" s="13" t="s">
        <v>48</v>
      </c>
      <c r="B50" s="4" t="s">
        <v>154</v>
      </c>
      <c r="F50">
        <f t="shared" si="12"/>
        <v>0</v>
      </c>
      <c r="J50">
        <f t="shared" si="13"/>
        <v>0</v>
      </c>
      <c r="N50">
        <f t="shared" si="20"/>
        <v>0</v>
      </c>
      <c r="R50">
        <f t="shared" si="14"/>
        <v>0</v>
      </c>
      <c r="V50">
        <f t="shared" si="15"/>
        <v>0</v>
      </c>
      <c r="Z50">
        <f t="shared" si="16"/>
        <v>0</v>
      </c>
      <c r="AD50">
        <f t="shared" si="17"/>
        <v>0</v>
      </c>
      <c r="AG50" s="9">
        <v>1</v>
      </c>
      <c r="AH50">
        <f t="shared" si="21"/>
        <v>1</v>
      </c>
      <c r="AJ50" s="9">
        <v>1</v>
      </c>
      <c r="AL50">
        <f t="shared" si="8"/>
        <v>1</v>
      </c>
      <c r="AP50">
        <f t="shared" si="22"/>
        <v>0</v>
      </c>
      <c r="AT50">
        <f t="shared" si="18"/>
        <v>0</v>
      </c>
      <c r="AX50">
        <f t="shared" si="19"/>
        <v>0</v>
      </c>
    </row>
    <row r="51" spans="1:50" x14ac:dyDescent="0.25">
      <c r="A51" s="13" t="s">
        <v>49</v>
      </c>
      <c r="B51" s="4" t="s">
        <v>155</v>
      </c>
      <c r="F51">
        <f t="shared" si="12"/>
        <v>0</v>
      </c>
      <c r="J51">
        <f t="shared" si="13"/>
        <v>0</v>
      </c>
      <c r="L51" s="10">
        <v>1</v>
      </c>
      <c r="N51">
        <f t="shared" si="20"/>
        <v>1</v>
      </c>
      <c r="O51" s="10">
        <v>1</v>
      </c>
      <c r="P51" s="10">
        <v>1</v>
      </c>
      <c r="R51">
        <f t="shared" si="14"/>
        <v>1</v>
      </c>
      <c r="V51">
        <f t="shared" si="15"/>
        <v>0</v>
      </c>
      <c r="Z51">
        <f t="shared" si="16"/>
        <v>0</v>
      </c>
      <c r="AD51">
        <f t="shared" si="17"/>
        <v>0</v>
      </c>
      <c r="AE51" s="10">
        <v>1</v>
      </c>
      <c r="AF51" s="10">
        <v>1</v>
      </c>
      <c r="AG51" s="10">
        <v>1</v>
      </c>
      <c r="AH51" s="10">
        <v>1</v>
      </c>
      <c r="AI51" s="10">
        <v>1</v>
      </c>
      <c r="AJ51" s="10">
        <v>1</v>
      </c>
      <c r="AL51">
        <f t="shared" si="8"/>
        <v>1</v>
      </c>
      <c r="AP51">
        <f t="shared" si="22"/>
        <v>0</v>
      </c>
      <c r="AT51">
        <f t="shared" si="18"/>
        <v>0</v>
      </c>
      <c r="AX51">
        <f t="shared" si="19"/>
        <v>0</v>
      </c>
    </row>
    <row r="52" spans="1:50" x14ac:dyDescent="0.25">
      <c r="A52" s="13" t="s">
        <v>50</v>
      </c>
      <c r="B52" s="4" t="s">
        <v>156</v>
      </c>
      <c r="F52">
        <f t="shared" si="12"/>
        <v>0</v>
      </c>
      <c r="J52">
        <f t="shared" si="13"/>
        <v>0</v>
      </c>
      <c r="M52" s="9">
        <v>1</v>
      </c>
      <c r="N52">
        <f t="shared" si="20"/>
        <v>1</v>
      </c>
      <c r="P52" s="9">
        <v>1</v>
      </c>
      <c r="R52">
        <f t="shared" si="14"/>
        <v>1</v>
      </c>
      <c r="T52" s="9">
        <v>1</v>
      </c>
      <c r="U52" s="9">
        <v>1</v>
      </c>
      <c r="V52">
        <f t="shared" si="15"/>
        <v>1</v>
      </c>
      <c r="Z52">
        <f t="shared" si="16"/>
        <v>0</v>
      </c>
      <c r="AA52" s="9">
        <v>1</v>
      </c>
      <c r="AD52">
        <f t="shared" si="17"/>
        <v>1</v>
      </c>
      <c r="AG52" s="9">
        <v>1</v>
      </c>
      <c r="AH52" s="9">
        <v>1</v>
      </c>
      <c r="AI52" s="9">
        <v>1</v>
      </c>
      <c r="AJ52" s="9">
        <v>1</v>
      </c>
      <c r="AL52">
        <f t="shared" si="8"/>
        <v>1</v>
      </c>
      <c r="AP52">
        <f t="shared" si="22"/>
        <v>0</v>
      </c>
      <c r="AT52">
        <f t="shared" si="18"/>
        <v>0</v>
      </c>
      <c r="AX52">
        <f t="shared" si="19"/>
        <v>0</v>
      </c>
    </row>
    <row r="53" spans="1:50" x14ac:dyDescent="0.25">
      <c r="A53" s="13" t="s">
        <v>51</v>
      </c>
      <c r="B53" s="4" t="s">
        <v>157</v>
      </c>
      <c r="F53">
        <f t="shared" si="12"/>
        <v>0</v>
      </c>
      <c r="J53">
        <f t="shared" si="13"/>
        <v>0</v>
      </c>
      <c r="N53">
        <f t="shared" si="20"/>
        <v>0</v>
      </c>
      <c r="O53" s="10">
        <v>1</v>
      </c>
      <c r="R53">
        <f t="shared" si="14"/>
        <v>1</v>
      </c>
      <c r="V53">
        <f t="shared" si="15"/>
        <v>0</v>
      </c>
      <c r="Z53">
        <f t="shared" si="16"/>
        <v>0</v>
      </c>
      <c r="AA53" s="10">
        <v>1</v>
      </c>
      <c r="AD53">
        <f t="shared" si="17"/>
        <v>1</v>
      </c>
      <c r="AG53" s="10">
        <v>1</v>
      </c>
      <c r="AH53" s="10">
        <v>1</v>
      </c>
      <c r="AI53" s="10">
        <v>1</v>
      </c>
      <c r="AJ53" s="10">
        <v>1</v>
      </c>
      <c r="AL53">
        <f t="shared" si="8"/>
        <v>1</v>
      </c>
      <c r="AM53" s="10">
        <v>1</v>
      </c>
      <c r="AP53">
        <f>IF(COUNTIF(AM53:AO53,"&gt;=1")&gt;=1,1,0)</f>
        <v>1</v>
      </c>
      <c r="AT53">
        <f t="shared" si="18"/>
        <v>0</v>
      </c>
      <c r="AX53">
        <f t="shared" si="19"/>
        <v>0</v>
      </c>
    </row>
    <row r="54" spans="1:50" x14ac:dyDescent="0.25">
      <c r="A54" s="13" t="s">
        <v>52</v>
      </c>
      <c r="B54" s="4" t="s">
        <v>158</v>
      </c>
      <c r="F54">
        <f t="shared" si="12"/>
        <v>0</v>
      </c>
      <c r="J54">
        <f t="shared" si="13"/>
        <v>0</v>
      </c>
      <c r="N54">
        <f t="shared" si="20"/>
        <v>0</v>
      </c>
      <c r="P54" s="9">
        <v>1</v>
      </c>
      <c r="Q54" s="9">
        <v>1</v>
      </c>
      <c r="R54">
        <f t="shared" si="14"/>
        <v>1</v>
      </c>
      <c r="T54" s="9">
        <v>1</v>
      </c>
      <c r="U54" s="9">
        <v>1</v>
      </c>
      <c r="V54">
        <f t="shared" si="15"/>
        <v>1</v>
      </c>
      <c r="X54" s="9">
        <v>1</v>
      </c>
      <c r="Z54">
        <f t="shared" si="16"/>
        <v>1</v>
      </c>
      <c r="AC54" s="9">
        <v>1</v>
      </c>
      <c r="AD54">
        <f t="shared" si="17"/>
        <v>1</v>
      </c>
      <c r="AH54">
        <f t="shared" si="21"/>
        <v>0</v>
      </c>
      <c r="AL54">
        <f t="shared" si="8"/>
        <v>0</v>
      </c>
      <c r="AP54">
        <f t="shared" si="22"/>
        <v>0</v>
      </c>
      <c r="AT54">
        <f t="shared" si="18"/>
        <v>0</v>
      </c>
      <c r="AX54">
        <f t="shared" si="19"/>
        <v>0</v>
      </c>
    </row>
    <row r="55" spans="1:50" x14ac:dyDescent="0.25">
      <c r="A55" s="13" t="s">
        <v>53</v>
      </c>
      <c r="B55" s="4" t="s">
        <v>159</v>
      </c>
      <c r="F55">
        <f t="shared" si="12"/>
        <v>0</v>
      </c>
      <c r="J55">
        <f t="shared" si="13"/>
        <v>0</v>
      </c>
      <c r="N55">
        <f t="shared" si="20"/>
        <v>0</v>
      </c>
      <c r="R55">
        <f t="shared" si="14"/>
        <v>0</v>
      </c>
      <c r="T55" s="10">
        <v>1</v>
      </c>
      <c r="V55">
        <f t="shared" si="15"/>
        <v>1</v>
      </c>
      <c r="Z55">
        <f t="shared" si="16"/>
        <v>0</v>
      </c>
      <c r="AD55">
        <f t="shared" si="17"/>
        <v>0</v>
      </c>
      <c r="AE55" s="10">
        <v>1</v>
      </c>
      <c r="AF55" s="10">
        <v>1</v>
      </c>
      <c r="AG55" s="10">
        <v>1</v>
      </c>
      <c r="AH55" s="10">
        <v>1</v>
      </c>
      <c r="AI55" s="10">
        <v>1</v>
      </c>
      <c r="AL55">
        <f t="shared" si="8"/>
        <v>1</v>
      </c>
      <c r="AP55">
        <f t="shared" si="22"/>
        <v>0</v>
      </c>
      <c r="AT55">
        <f t="shared" si="18"/>
        <v>0</v>
      </c>
      <c r="AX55">
        <f t="shared" si="19"/>
        <v>0</v>
      </c>
    </row>
    <row r="56" spans="1:50" x14ac:dyDescent="0.25">
      <c r="A56" s="13" t="s">
        <v>54</v>
      </c>
      <c r="B56" s="4" t="s">
        <v>160</v>
      </c>
      <c r="F56">
        <f t="shared" si="12"/>
        <v>0</v>
      </c>
      <c r="H56" s="9">
        <v>1</v>
      </c>
      <c r="J56">
        <f t="shared" si="13"/>
        <v>1</v>
      </c>
      <c r="N56">
        <f t="shared" si="20"/>
        <v>0</v>
      </c>
      <c r="Q56" s="9">
        <v>1</v>
      </c>
      <c r="R56">
        <f t="shared" si="14"/>
        <v>1</v>
      </c>
      <c r="T56" s="9">
        <v>1</v>
      </c>
      <c r="V56">
        <f t="shared" si="15"/>
        <v>1</v>
      </c>
      <c r="X56" s="9">
        <v>1</v>
      </c>
      <c r="Z56">
        <f t="shared" si="16"/>
        <v>1</v>
      </c>
      <c r="AD56">
        <f t="shared" si="17"/>
        <v>0</v>
      </c>
      <c r="AF56" s="9">
        <v>1</v>
      </c>
      <c r="AG56" s="9">
        <v>1</v>
      </c>
      <c r="AH56">
        <f t="shared" si="21"/>
        <v>1</v>
      </c>
      <c r="AJ56" s="9">
        <v>1</v>
      </c>
      <c r="AL56">
        <f t="shared" si="8"/>
        <v>1</v>
      </c>
      <c r="AN56" s="9">
        <v>1</v>
      </c>
      <c r="AO56" s="9">
        <v>1</v>
      </c>
      <c r="AP56" s="9">
        <v>1</v>
      </c>
      <c r="AT56">
        <f t="shared" si="18"/>
        <v>0</v>
      </c>
      <c r="AX56">
        <f t="shared" si="19"/>
        <v>0</v>
      </c>
    </row>
    <row r="57" spans="1:50" x14ac:dyDescent="0.25">
      <c r="A57" s="13" t="s">
        <v>55</v>
      </c>
      <c r="B57" s="4" t="s">
        <v>161</v>
      </c>
      <c r="F57">
        <f t="shared" si="12"/>
        <v>0</v>
      </c>
      <c r="G57" s="10">
        <v>1</v>
      </c>
      <c r="J57">
        <f t="shared" si="13"/>
        <v>1</v>
      </c>
      <c r="N57">
        <f t="shared" si="20"/>
        <v>0</v>
      </c>
      <c r="R57">
        <f t="shared" si="14"/>
        <v>0</v>
      </c>
      <c r="V57">
        <f t="shared" si="15"/>
        <v>0</v>
      </c>
      <c r="Z57">
        <f t="shared" si="16"/>
        <v>0</v>
      </c>
      <c r="AD57">
        <f t="shared" si="17"/>
        <v>0</v>
      </c>
      <c r="AG57" s="10">
        <v>1</v>
      </c>
      <c r="AH57">
        <f t="shared" si="21"/>
        <v>1</v>
      </c>
      <c r="AL57">
        <f t="shared" si="8"/>
        <v>0</v>
      </c>
      <c r="AO57" s="10">
        <v>1</v>
      </c>
      <c r="AP57">
        <f t="shared" si="22"/>
        <v>1</v>
      </c>
      <c r="AR57" s="10">
        <v>1</v>
      </c>
      <c r="AT57">
        <f t="shared" si="18"/>
        <v>1</v>
      </c>
      <c r="AX57">
        <f t="shared" si="19"/>
        <v>0</v>
      </c>
    </row>
    <row r="58" spans="1:50" x14ac:dyDescent="0.25">
      <c r="A58" s="13" t="s">
        <v>56</v>
      </c>
      <c r="B58" s="4" t="s">
        <v>162</v>
      </c>
      <c r="F58">
        <f t="shared" si="12"/>
        <v>0</v>
      </c>
      <c r="J58">
        <f t="shared" si="13"/>
        <v>0</v>
      </c>
      <c r="N58">
        <f t="shared" si="20"/>
        <v>0</v>
      </c>
      <c r="P58" s="9">
        <v>1</v>
      </c>
      <c r="R58">
        <f t="shared" si="14"/>
        <v>1</v>
      </c>
      <c r="T58" s="9">
        <v>1</v>
      </c>
      <c r="V58">
        <f t="shared" si="15"/>
        <v>1</v>
      </c>
      <c r="X58" s="9">
        <v>1</v>
      </c>
      <c r="Z58">
        <f t="shared" si="16"/>
        <v>1</v>
      </c>
      <c r="AD58">
        <f t="shared" si="17"/>
        <v>0</v>
      </c>
      <c r="AH58">
        <f t="shared" si="21"/>
        <v>0</v>
      </c>
      <c r="AL58">
        <f t="shared" si="8"/>
        <v>0</v>
      </c>
      <c r="AP58">
        <f t="shared" si="22"/>
        <v>0</v>
      </c>
      <c r="AT58">
        <f t="shared" si="18"/>
        <v>0</v>
      </c>
      <c r="AX58">
        <f t="shared" si="19"/>
        <v>0</v>
      </c>
    </row>
    <row r="59" spans="1:50" x14ac:dyDescent="0.25">
      <c r="A59" s="13" t="s">
        <v>57</v>
      </c>
      <c r="B59" s="4" t="s">
        <v>163</v>
      </c>
      <c r="F59">
        <f t="shared" si="12"/>
        <v>0</v>
      </c>
      <c r="J59">
        <f t="shared" si="13"/>
        <v>0</v>
      </c>
      <c r="N59">
        <f t="shared" si="20"/>
        <v>0</v>
      </c>
      <c r="R59">
        <f t="shared" si="14"/>
        <v>0</v>
      </c>
      <c r="T59" s="10">
        <v>1</v>
      </c>
      <c r="U59" s="10">
        <v>1</v>
      </c>
      <c r="V59">
        <f t="shared" si="15"/>
        <v>1</v>
      </c>
      <c r="Z59">
        <f t="shared" si="16"/>
        <v>0</v>
      </c>
      <c r="AD59">
        <f t="shared" si="17"/>
        <v>0</v>
      </c>
      <c r="AF59" s="10">
        <v>1</v>
      </c>
      <c r="AH59">
        <f t="shared" si="21"/>
        <v>1</v>
      </c>
      <c r="AJ59" s="10">
        <v>1</v>
      </c>
      <c r="AL59">
        <f t="shared" si="8"/>
        <v>1</v>
      </c>
      <c r="AP59">
        <f t="shared" si="22"/>
        <v>0</v>
      </c>
      <c r="AT59">
        <f t="shared" si="18"/>
        <v>0</v>
      </c>
      <c r="AX59">
        <f t="shared" si="19"/>
        <v>0</v>
      </c>
    </row>
    <row r="60" spans="1:50" x14ac:dyDescent="0.25">
      <c r="A60" s="13" t="s">
        <v>58</v>
      </c>
      <c r="B60" s="4" t="s">
        <v>164</v>
      </c>
      <c r="F60">
        <f t="shared" si="12"/>
        <v>0</v>
      </c>
      <c r="J60">
        <f t="shared" si="13"/>
        <v>0</v>
      </c>
      <c r="N60">
        <f t="shared" si="20"/>
        <v>0</v>
      </c>
      <c r="R60">
        <f t="shared" si="14"/>
        <v>0</v>
      </c>
      <c r="U60" s="9">
        <v>1</v>
      </c>
      <c r="V60">
        <f t="shared" si="15"/>
        <v>1</v>
      </c>
      <c r="Z60">
        <f t="shared" si="16"/>
        <v>0</v>
      </c>
      <c r="AD60">
        <f t="shared" si="17"/>
        <v>0</v>
      </c>
      <c r="AE60" s="9">
        <v>1</v>
      </c>
      <c r="AG60" s="9">
        <v>1</v>
      </c>
      <c r="AH60">
        <f t="shared" si="21"/>
        <v>1</v>
      </c>
      <c r="AL60">
        <f t="shared" si="8"/>
        <v>0</v>
      </c>
      <c r="AP60">
        <f t="shared" si="22"/>
        <v>0</v>
      </c>
      <c r="AT60">
        <f t="shared" si="18"/>
        <v>0</v>
      </c>
      <c r="AX60">
        <f t="shared" si="19"/>
        <v>0</v>
      </c>
    </row>
    <row r="61" spans="1:50" x14ac:dyDescent="0.25">
      <c r="A61" s="13" t="s">
        <v>59</v>
      </c>
      <c r="B61" s="4" t="s">
        <v>165</v>
      </c>
      <c r="F61">
        <f t="shared" si="12"/>
        <v>0</v>
      </c>
      <c r="J61">
        <f t="shared" si="13"/>
        <v>0</v>
      </c>
      <c r="N61">
        <f t="shared" si="20"/>
        <v>0</v>
      </c>
      <c r="R61">
        <f t="shared" si="14"/>
        <v>0</v>
      </c>
      <c r="V61">
        <f t="shared" si="15"/>
        <v>0</v>
      </c>
      <c r="Z61">
        <f t="shared" si="16"/>
        <v>0</v>
      </c>
      <c r="AD61">
        <f t="shared" si="17"/>
        <v>0</v>
      </c>
      <c r="AG61" s="10">
        <v>1</v>
      </c>
      <c r="AH61">
        <f t="shared" si="21"/>
        <v>1</v>
      </c>
      <c r="AL61">
        <f t="shared" si="8"/>
        <v>0</v>
      </c>
      <c r="AP61">
        <f t="shared" si="22"/>
        <v>0</v>
      </c>
      <c r="AT61">
        <f t="shared" si="18"/>
        <v>0</v>
      </c>
      <c r="AX61">
        <f t="shared" si="19"/>
        <v>0</v>
      </c>
    </row>
    <row r="62" spans="1:50" x14ac:dyDescent="0.25">
      <c r="A62" s="13" t="s">
        <v>60</v>
      </c>
      <c r="B62" s="4" t="s">
        <v>166</v>
      </c>
      <c r="E62" s="9">
        <v>1</v>
      </c>
      <c r="F62" s="9">
        <v>1</v>
      </c>
      <c r="G62" s="9">
        <v>1</v>
      </c>
      <c r="H62" s="9">
        <v>1</v>
      </c>
      <c r="I62" s="9">
        <v>1</v>
      </c>
      <c r="J62">
        <f t="shared" si="13"/>
        <v>1</v>
      </c>
      <c r="N62">
        <f t="shared" si="20"/>
        <v>0</v>
      </c>
      <c r="R62">
        <f t="shared" si="14"/>
        <v>0</v>
      </c>
      <c r="V62">
        <f t="shared" si="15"/>
        <v>0</v>
      </c>
      <c r="Z62">
        <f t="shared" si="16"/>
        <v>0</v>
      </c>
      <c r="AD62">
        <f t="shared" si="17"/>
        <v>0</v>
      </c>
      <c r="AH62">
        <f t="shared" si="21"/>
        <v>0</v>
      </c>
      <c r="AL62">
        <f t="shared" si="8"/>
        <v>0</v>
      </c>
      <c r="AP62">
        <f t="shared" si="22"/>
        <v>0</v>
      </c>
      <c r="AQ62" s="9">
        <v>1</v>
      </c>
      <c r="AT62">
        <f t="shared" si="18"/>
        <v>1</v>
      </c>
      <c r="AX62">
        <f t="shared" si="19"/>
        <v>0</v>
      </c>
    </row>
    <row r="63" spans="1:50" x14ac:dyDescent="0.25">
      <c r="A63" s="13" t="s">
        <v>61</v>
      </c>
      <c r="B63" s="4" t="s">
        <v>167</v>
      </c>
      <c r="F63">
        <f t="shared" si="12"/>
        <v>0</v>
      </c>
      <c r="H63" s="10">
        <v>1</v>
      </c>
      <c r="J63">
        <f t="shared" si="13"/>
        <v>1</v>
      </c>
      <c r="L63" s="10">
        <v>1</v>
      </c>
      <c r="M63" s="10">
        <v>1</v>
      </c>
      <c r="N63">
        <f t="shared" si="20"/>
        <v>1</v>
      </c>
      <c r="R63">
        <f t="shared" si="14"/>
        <v>0</v>
      </c>
      <c r="V63">
        <f t="shared" si="15"/>
        <v>0</v>
      </c>
      <c r="X63" s="10">
        <v>1</v>
      </c>
      <c r="Z63">
        <f t="shared" si="16"/>
        <v>1</v>
      </c>
      <c r="AD63">
        <f t="shared" si="17"/>
        <v>0</v>
      </c>
      <c r="AG63" s="10">
        <v>1</v>
      </c>
      <c r="AH63" s="10">
        <v>1</v>
      </c>
      <c r="AI63" s="10">
        <v>1</v>
      </c>
      <c r="AJ63" s="10">
        <v>1</v>
      </c>
      <c r="AL63">
        <f t="shared" si="8"/>
        <v>1</v>
      </c>
      <c r="AM63" s="10">
        <v>1</v>
      </c>
      <c r="AN63" s="10">
        <v>1</v>
      </c>
      <c r="AO63" s="10">
        <v>1</v>
      </c>
      <c r="AP63">
        <f>IF(COUNTIF(AM63:AO63,"&gt;=1")&gt;=1,1,0)</f>
        <v>1</v>
      </c>
      <c r="AT63">
        <f t="shared" si="18"/>
        <v>0</v>
      </c>
      <c r="AX63">
        <f t="shared" si="19"/>
        <v>0</v>
      </c>
    </row>
    <row r="64" spans="1:50" x14ac:dyDescent="0.25">
      <c r="A64" s="13" t="s">
        <v>62</v>
      </c>
      <c r="B64" s="4" t="s">
        <v>168</v>
      </c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L64" s="9">
        <v>1</v>
      </c>
      <c r="M64" s="9">
        <v>1</v>
      </c>
      <c r="N64">
        <f t="shared" si="20"/>
        <v>1</v>
      </c>
      <c r="R64">
        <f t="shared" si="14"/>
        <v>0</v>
      </c>
      <c r="V64">
        <f t="shared" si="15"/>
        <v>0</v>
      </c>
      <c r="Z64">
        <f t="shared" si="16"/>
        <v>0</v>
      </c>
      <c r="AD64">
        <f t="shared" si="17"/>
        <v>0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L64">
        <f t="shared" si="8"/>
        <v>1</v>
      </c>
      <c r="AM64" s="9">
        <v>1</v>
      </c>
      <c r="AO64" s="9">
        <v>1</v>
      </c>
      <c r="AP64" s="9">
        <v>1</v>
      </c>
      <c r="AQ64" s="9">
        <v>1</v>
      </c>
      <c r="AT64">
        <f t="shared" si="18"/>
        <v>1</v>
      </c>
      <c r="AV64" s="9">
        <v>1</v>
      </c>
      <c r="AW64" s="9">
        <v>1</v>
      </c>
      <c r="AX64">
        <f t="shared" si="19"/>
        <v>1</v>
      </c>
    </row>
    <row r="65" spans="1:50" x14ac:dyDescent="0.25">
      <c r="A65" s="13" t="s">
        <v>63</v>
      </c>
      <c r="B65" s="4" t="s">
        <v>169</v>
      </c>
      <c r="F65">
        <f t="shared" si="12"/>
        <v>0</v>
      </c>
      <c r="G65" s="10">
        <v>1</v>
      </c>
      <c r="J65">
        <f t="shared" si="13"/>
        <v>1</v>
      </c>
      <c r="N65">
        <f t="shared" si="20"/>
        <v>0</v>
      </c>
      <c r="R65">
        <f t="shared" si="14"/>
        <v>0</v>
      </c>
      <c r="V65">
        <f t="shared" si="15"/>
        <v>0</v>
      </c>
      <c r="Z65">
        <f t="shared" si="16"/>
        <v>0</v>
      </c>
      <c r="AD65">
        <f t="shared" si="17"/>
        <v>0</v>
      </c>
      <c r="AH65">
        <f t="shared" si="21"/>
        <v>0</v>
      </c>
      <c r="AL65">
        <f t="shared" si="8"/>
        <v>0</v>
      </c>
      <c r="AO65" s="10">
        <v>1</v>
      </c>
      <c r="AP65" s="10">
        <v>1</v>
      </c>
      <c r="AQ65" s="10">
        <v>1</v>
      </c>
      <c r="AR65" s="10">
        <v>1</v>
      </c>
      <c r="AT65">
        <f t="shared" si="18"/>
        <v>1</v>
      </c>
      <c r="AX65">
        <f t="shared" si="19"/>
        <v>0</v>
      </c>
    </row>
    <row r="66" spans="1:50" x14ac:dyDescent="0.25">
      <c r="A66" s="13" t="s">
        <v>64</v>
      </c>
      <c r="B66" s="4" t="s">
        <v>170</v>
      </c>
      <c r="E66" s="9">
        <v>1</v>
      </c>
      <c r="F66" s="9">
        <v>1</v>
      </c>
      <c r="G66" s="9">
        <v>1</v>
      </c>
      <c r="H66" s="9">
        <v>1</v>
      </c>
      <c r="J66">
        <f t="shared" si="13"/>
        <v>1</v>
      </c>
      <c r="L66" s="9">
        <v>1</v>
      </c>
      <c r="N66">
        <f t="shared" si="20"/>
        <v>1</v>
      </c>
      <c r="P66" s="9">
        <v>1</v>
      </c>
      <c r="R66">
        <f t="shared" si="14"/>
        <v>1</v>
      </c>
      <c r="T66" s="9">
        <v>1</v>
      </c>
      <c r="V66">
        <f t="shared" si="15"/>
        <v>1</v>
      </c>
      <c r="Z66">
        <f t="shared" si="16"/>
        <v>0</v>
      </c>
      <c r="AD66">
        <f t="shared" si="17"/>
        <v>0</v>
      </c>
      <c r="AE66" s="9">
        <v>1</v>
      </c>
      <c r="AG66" s="9">
        <v>1</v>
      </c>
      <c r="AH66" s="9">
        <v>1</v>
      </c>
      <c r="AI66" s="9">
        <v>1</v>
      </c>
      <c r="AJ66" s="9">
        <v>1</v>
      </c>
      <c r="AL66">
        <f t="shared" si="8"/>
        <v>1</v>
      </c>
      <c r="AM66" s="9">
        <v>1</v>
      </c>
      <c r="AO66" s="9">
        <v>1</v>
      </c>
      <c r="AP66" s="9">
        <v>1</v>
      </c>
      <c r="AQ66" s="9">
        <v>1</v>
      </c>
      <c r="AT66">
        <f t="shared" si="18"/>
        <v>1</v>
      </c>
      <c r="AX66">
        <f t="shared" si="19"/>
        <v>0</v>
      </c>
    </row>
    <row r="67" spans="1:50" x14ac:dyDescent="0.25">
      <c r="A67" s="13" t="s">
        <v>65</v>
      </c>
      <c r="B67" s="4" t="s">
        <v>171</v>
      </c>
      <c r="D67" s="10">
        <v>1</v>
      </c>
      <c r="E67" s="10">
        <v>1</v>
      </c>
      <c r="F67" s="10">
        <v>1</v>
      </c>
      <c r="G67" s="10">
        <v>1</v>
      </c>
      <c r="J67">
        <f t="shared" si="13"/>
        <v>1</v>
      </c>
      <c r="N67">
        <f t="shared" si="20"/>
        <v>0</v>
      </c>
      <c r="R67">
        <f t="shared" si="14"/>
        <v>0</v>
      </c>
      <c r="T67" s="10">
        <v>1</v>
      </c>
      <c r="V67">
        <f t="shared" si="15"/>
        <v>1</v>
      </c>
      <c r="Z67">
        <f t="shared" si="16"/>
        <v>0</v>
      </c>
      <c r="AD67">
        <f t="shared" si="17"/>
        <v>0</v>
      </c>
      <c r="AH67">
        <f t="shared" si="21"/>
        <v>0</v>
      </c>
      <c r="AL67">
        <f t="shared" si="8"/>
        <v>0</v>
      </c>
      <c r="AN67" s="10">
        <v>1</v>
      </c>
      <c r="AO67" s="10">
        <v>1</v>
      </c>
      <c r="AP67" s="10">
        <v>1</v>
      </c>
      <c r="AQ67" s="10">
        <v>1</v>
      </c>
      <c r="AT67">
        <f t="shared" si="18"/>
        <v>1</v>
      </c>
      <c r="AX67">
        <f t="shared" si="19"/>
        <v>0</v>
      </c>
    </row>
    <row r="68" spans="1:50" x14ac:dyDescent="0.25">
      <c r="A68" s="13" t="s">
        <v>66</v>
      </c>
      <c r="B68" s="4" t="s">
        <v>172</v>
      </c>
      <c r="F68">
        <f t="shared" si="12"/>
        <v>0</v>
      </c>
      <c r="H68" s="9">
        <v>1</v>
      </c>
      <c r="J68">
        <f t="shared" si="13"/>
        <v>1</v>
      </c>
      <c r="N68">
        <f t="shared" si="20"/>
        <v>0</v>
      </c>
      <c r="R68">
        <f t="shared" si="14"/>
        <v>0</v>
      </c>
      <c r="V68">
        <f t="shared" si="15"/>
        <v>0</v>
      </c>
      <c r="Z68">
        <f t="shared" si="16"/>
        <v>0</v>
      </c>
      <c r="AD68">
        <f t="shared" si="17"/>
        <v>0</v>
      </c>
      <c r="AH68">
        <f t="shared" si="21"/>
        <v>0</v>
      </c>
      <c r="AL68">
        <f t="shared" ref="AL68:AL107" si="23">IF(COUNTIF(AI68:AK68,"&gt;=1")&gt;=1,1,0)</f>
        <v>0</v>
      </c>
      <c r="AP68">
        <f t="shared" si="22"/>
        <v>0</v>
      </c>
      <c r="AT68">
        <f t="shared" si="18"/>
        <v>0</v>
      </c>
      <c r="AX68">
        <f t="shared" si="19"/>
        <v>0</v>
      </c>
    </row>
    <row r="69" spans="1:50" x14ac:dyDescent="0.25">
      <c r="A69" s="13" t="s">
        <v>67</v>
      </c>
      <c r="B69" s="4" t="s">
        <v>173</v>
      </c>
      <c r="D69" s="10">
        <v>1</v>
      </c>
      <c r="E69" s="10">
        <v>1</v>
      </c>
      <c r="F69" s="10">
        <v>1</v>
      </c>
      <c r="G69" s="10">
        <v>1</v>
      </c>
      <c r="H69" s="10">
        <v>1</v>
      </c>
      <c r="I69" s="10">
        <v>1</v>
      </c>
      <c r="J69">
        <f t="shared" si="13"/>
        <v>1</v>
      </c>
      <c r="L69" s="10">
        <v>1</v>
      </c>
      <c r="M69" s="10">
        <v>1</v>
      </c>
      <c r="N69" s="10">
        <v>1</v>
      </c>
      <c r="O69" s="10">
        <v>1</v>
      </c>
      <c r="P69" s="10">
        <v>1</v>
      </c>
      <c r="Q69" s="10">
        <v>1</v>
      </c>
      <c r="R69">
        <f t="shared" si="14"/>
        <v>1</v>
      </c>
      <c r="T69" s="10">
        <v>1</v>
      </c>
      <c r="U69" s="10">
        <v>1</v>
      </c>
      <c r="V69">
        <f t="shared" si="15"/>
        <v>1</v>
      </c>
      <c r="X69" s="10">
        <v>1</v>
      </c>
      <c r="Z69">
        <f t="shared" si="16"/>
        <v>1</v>
      </c>
      <c r="AA69" s="10">
        <v>1</v>
      </c>
      <c r="AC69" s="10">
        <v>1</v>
      </c>
      <c r="AD69" s="10">
        <v>1</v>
      </c>
      <c r="AE69" s="10">
        <v>1</v>
      </c>
      <c r="AF69" s="10">
        <v>1</v>
      </c>
      <c r="AG69" s="10">
        <v>1</v>
      </c>
      <c r="AH69" s="10">
        <v>1</v>
      </c>
      <c r="AI69" s="10">
        <v>1</v>
      </c>
      <c r="AJ69" s="10">
        <v>1</v>
      </c>
      <c r="AL69">
        <f t="shared" si="23"/>
        <v>1</v>
      </c>
      <c r="AN69" s="10">
        <v>1</v>
      </c>
      <c r="AO69" s="10">
        <v>1</v>
      </c>
      <c r="AP69" s="10">
        <v>1</v>
      </c>
      <c r="AQ69" s="10">
        <v>1</v>
      </c>
      <c r="AS69" s="10">
        <v>1</v>
      </c>
      <c r="AT69">
        <f t="shared" si="18"/>
        <v>1</v>
      </c>
      <c r="AV69" s="10">
        <v>1</v>
      </c>
      <c r="AW69" s="10">
        <v>1</v>
      </c>
      <c r="AX69">
        <f t="shared" si="19"/>
        <v>1</v>
      </c>
    </row>
    <row r="70" spans="1:50" x14ac:dyDescent="0.25">
      <c r="A70" s="13" t="s">
        <v>68</v>
      </c>
      <c r="B70" s="4" t="s">
        <v>174</v>
      </c>
      <c r="F70">
        <f t="shared" si="12"/>
        <v>0</v>
      </c>
      <c r="H70" s="9">
        <v>1</v>
      </c>
      <c r="J70">
        <f t="shared" si="13"/>
        <v>1</v>
      </c>
      <c r="L70" s="9">
        <v>1</v>
      </c>
      <c r="N70">
        <f t="shared" si="20"/>
        <v>1</v>
      </c>
      <c r="R70">
        <f t="shared" si="14"/>
        <v>0</v>
      </c>
      <c r="V70">
        <f t="shared" si="15"/>
        <v>0</v>
      </c>
      <c r="Z70">
        <f t="shared" si="16"/>
        <v>0</v>
      </c>
      <c r="AD70">
        <f t="shared" si="17"/>
        <v>0</v>
      </c>
      <c r="AH70">
        <f t="shared" si="21"/>
        <v>0</v>
      </c>
      <c r="AL70">
        <f t="shared" si="23"/>
        <v>0</v>
      </c>
      <c r="AO70" s="9">
        <v>1</v>
      </c>
      <c r="AP70">
        <f t="shared" si="22"/>
        <v>1</v>
      </c>
      <c r="AT70">
        <f t="shared" si="18"/>
        <v>0</v>
      </c>
      <c r="AX70">
        <f t="shared" si="19"/>
        <v>0</v>
      </c>
    </row>
    <row r="71" spans="1:50" x14ac:dyDescent="0.25">
      <c r="A71" s="13" t="s">
        <v>69</v>
      </c>
      <c r="B71" s="4" t="s">
        <v>175</v>
      </c>
      <c r="F71">
        <f t="shared" si="12"/>
        <v>0</v>
      </c>
      <c r="J71">
        <f t="shared" si="13"/>
        <v>0</v>
      </c>
      <c r="N71">
        <f t="shared" si="20"/>
        <v>0</v>
      </c>
      <c r="R71">
        <f t="shared" si="14"/>
        <v>0</v>
      </c>
      <c r="V71">
        <f t="shared" si="15"/>
        <v>0</v>
      </c>
      <c r="Z71">
        <f t="shared" si="16"/>
        <v>0</v>
      </c>
      <c r="AD71">
        <f t="shared" si="17"/>
        <v>0</v>
      </c>
      <c r="AH71">
        <f t="shared" si="21"/>
        <v>0</v>
      </c>
      <c r="AL71">
        <f t="shared" si="23"/>
        <v>0</v>
      </c>
      <c r="AO71" s="10">
        <v>1</v>
      </c>
      <c r="AP71" s="10">
        <v>1</v>
      </c>
      <c r="AQ71" s="10">
        <v>1</v>
      </c>
      <c r="AR71" s="10">
        <v>1</v>
      </c>
      <c r="AS71" s="10">
        <v>1</v>
      </c>
      <c r="AT71">
        <f t="shared" si="18"/>
        <v>1</v>
      </c>
      <c r="AX71">
        <f t="shared" si="19"/>
        <v>0</v>
      </c>
    </row>
    <row r="72" spans="1:50" x14ac:dyDescent="0.25">
      <c r="A72" s="13" t="s">
        <v>70</v>
      </c>
      <c r="B72" s="4" t="s">
        <v>176</v>
      </c>
      <c r="D72" s="9">
        <v>1</v>
      </c>
      <c r="E72" s="9">
        <v>1</v>
      </c>
      <c r="F72">
        <f t="shared" si="12"/>
        <v>1</v>
      </c>
      <c r="G72" s="9">
        <v>1</v>
      </c>
      <c r="H72" s="9">
        <v>1</v>
      </c>
      <c r="J72">
        <f t="shared" si="13"/>
        <v>1</v>
      </c>
      <c r="L72" s="9">
        <v>1</v>
      </c>
      <c r="M72" s="9">
        <v>1</v>
      </c>
      <c r="N72">
        <f t="shared" si="20"/>
        <v>1</v>
      </c>
      <c r="O72" s="9">
        <v>1</v>
      </c>
      <c r="R72">
        <f t="shared" si="14"/>
        <v>1</v>
      </c>
      <c r="T72" s="9">
        <v>1</v>
      </c>
      <c r="U72" s="9">
        <v>1</v>
      </c>
      <c r="V72" s="9">
        <v>1</v>
      </c>
      <c r="X72" s="9">
        <v>1</v>
      </c>
      <c r="Z72">
        <f t="shared" si="16"/>
        <v>1</v>
      </c>
      <c r="AC72" s="9">
        <v>1</v>
      </c>
      <c r="AD72">
        <f t="shared" si="17"/>
        <v>1</v>
      </c>
      <c r="AH72">
        <f t="shared" si="21"/>
        <v>0</v>
      </c>
      <c r="AL72">
        <f t="shared" si="23"/>
        <v>0</v>
      </c>
      <c r="AM72" s="9">
        <v>1</v>
      </c>
      <c r="AN72" s="9">
        <v>1</v>
      </c>
      <c r="AP72">
        <f>IF(COUNTIF(AM72:AO72,"&gt;=1")&gt;=1,1,0)</f>
        <v>1</v>
      </c>
      <c r="AR72" s="9">
        <v>1</v>
      </c>
      <c r="AS72" s="9">
        <v>1</v>
      </c>
      <c r="AT72">
        <f t="shared" si="18"/>
        <v>1</v>
      </c>
      <c r="AV72" s="9">
        <v>1</v>
      </c>
      <c r="AX72">
        <f t="shared" si="19"/>
        <v>1</v>
      </c>
    </row>
    <row r="73" spans="1:50" x14ac:dyDescent="0.25">
      <c r="A73" s="13" t="s">
        <v>71</v>
      </c>
      <c r="B73" s="4" t="s">
        <v>177</v>
      </c>
      <c r="C73" s="10">
        <v>1</v>
      </c>
      <c r="D73" s="10">
        <v>1</v>
      </c>
      <c r="E73" s="10">
        <v>1</v>
      </c>
      <c r="F73">
        <f t="shared" si="12"/>
        <v>1</v>
      </c>
      <c r="G73" s="10">
        <v>1</v>
      </c>
      <c r="H73" s="10">
        <v>1</v>
      </c>
      <c r="J73">
        <f t="shared" si="13"/>
        <v>1</v>
      </c>
      <c r="L73" s="10">
        <v>1</v>
      </c>
      <c r="M73" s="10">
        <v>1</v>
      </c>
      <c r="N73">
        <f t="shared" si="20"/>
        <v>1</v>
      </c>
      <c r="R73">
        <f t="shared" si="14"/>
        <v>0</v>
      </c>
      <c r="V73">
        <f t="shared" si="15"/>
        <v>0</v>
      </c>
      <c r="Z73">
        <f t="shared" si="16"/>
        <v>0</v>
      </c>
      <c r="AD73">
        <f t="shared" si="17"/>
        <v>0</v>
      </c>
      <c r="AH73">
        <f t="shared" si="21"/>
        <v>0</v>
      </c>
      <c r="AL73">
        <f t="shared" si="23"/>
        <v>0</v>
      </c>
      <c r="AO73" s="10">
        <v>1</v>
      </c>
      <c r="AP73">
        <f>IF(COUNTIF(AM73:AO73,"&gt;=1")&gt;=1,1,0)</f>
        <v>1</v>
      </c>
      <c r="AQ73" s="10">
        <v>1</v>
      </c>
      <c r="AR73" s="10">
        <v>1</v>
      </c>
      <c r="AS73" s="10">
        <v>1</v>
      </c>
      <c r="AT73" s="10">
        <v>1</v>
      </c>
      <c r="AU73" s="10">
        <v>1</v>
      </c>
      <c r="AV73" s="10">
        <v>1</v>
      </c>
      <c r="AW73" s="10">
        <v>1</v>
      </c>
      <c r="AX73">
        <f t="shared" si="19"/>
        <v>1</v>
      </c>
    </row>
    <row r="74" spans="1:50" x14ac:dyDescent="0.25">
      <c r="A74" s="13" t="s">
        <v>72</v>
      </c>
      <c r="B74" s="4" t="s">
        <v>178</v>
      </c>
      <c r="F74">
        <f t="shared" si="12"/>
        <v>0</v>
      </c>
      <c r="H74" s="9">
        <v>1</v>
      </c>
      <c r="J74">
        <f t="shared" si="13"/>
        <v>1</v>
      </c>
      <c r="L74" s="9">
        <v>1</v>
      </c>
      <c r="M74" s="9">
        <v>1</v>
      </c>
      <c r="N74">
        <f t="shared" si="20"/>
        <v>1</v>
      </c>
      <c r="O74" s="9">
        <v>1</v>
      </c>
      <c r="P74" s="9">
        <v>1</v>
      </c>
      <c r="Q74" s="9">
        <v>1</v>
      </c>
      <c r="R74">
        <f t="shared" si="14"/>
        <v>1</v>
      </c>
      <c r="T74" s="9">
        <v>1</v>
      </c>
      <c r="V74">
        <f t="shared" si="15"/>
        <v>1</v>
      </c>
      <c r="X74" s="9">
        <v>1</v>
      </c>
      <c r="Z74">
        <f t="shared" si="16"/>
        <v>1</v>
      </c>
      <c r="AD74">
        <f t="shared" si="17"/>
        <v>0</v>
      </c>
      <c r="AH74">
        <f t="shared" si="21"/>
        <v>0</v>
      </c>
      <c r="AL74">
        <f t="shared" si="23"/>
        <v>0</v>
      </c>
      <c r="AM74" s="9">
        <v>1</v>
      </c>
      <c r="AN74" s="9">
        <v>1</v>
      </c>
      <c r="AO74" s="9">
        <v>1</v>
      </c>
      <c r="AP74">
        <f>IF(COUNTIF(AM74:AO74,"&gt;=1")&gt;=1,1,0)</f>
        <v>1</v>
      </c>
      <c r="AQ74" s="9">
        <v>1</v>
      </c>
      <c r="AR74" s="9">
        <v>1</v>
      </c>
      <c r="AT74">
        <f t="shared" si="18"/>
        <v>1</v>
      </c>
      <c r="AU74" s="9">
        <v>1</v>
      </c>
      <c r="AX74">
        <f t="shared" si="19"/>
        <v>1</v>
      </c>
    </row>
    <row r="75" spans="1:50" x14ac:dyDescent="0.25">
      <c r="A75" s="13" t="s">
        <v>73</v>
      </c>
      <c r="B75" s="4" t="s">
        <v>179</v>
      </c>
      <c r="F75">
        <f t="shared" si="12"/>
        <v>0</v>
      </c>
      <c r="J75">
        <f t="shared" si="13"/>
        <v>0</v>
      </c>
      <c r="N75">
        <f t="shared" si="20"/>
        <v>0</v>
      </c>
      <c r="R75">
        <f t="shared" si="14"/>
        <v>0</v>
      </c>
      <c r="V75">
        <f t="shared" si="15"/>
        <v>0</v>
      </c>
      <c r="Z75">
        <f t="shared" si="16"/>
        <v>0</v>
      </c>
      <c r="AD75">
        <f t="shared" si="17"/>
        <v>0</v>
      </c>
      <c r="AG75" s="10">
        <v>1</v>
      </c>
      <c r="AH75">
        <f t="shared" si="21"/>
        <v>1</v>
      </c>
      <c r="AL75">
        <f t="shared" si="23"/>
        <v>0</v>
      </c>
      <c r="AP75">
        <f>IF(COUNTIF(AM75:AO75,"&gt;=1")&gt;=1,1,0)</f>
        <v>0</v>
      </c>
      <c r="AT75">
        <f t="shared" si="18"/>
        <v>0</v>
      </c>
      <c r="AX75">
        <f t="shared" si="19"/>
        <v>0</v>
      </c>
    </row>
    <row r="76" spans="1:50" x14ac:dyDescent="0.25">
      <c r="A76" s="13" t="s">
        <v>74</v>
      </c>
      <c r="B76" s="4" t="s">
        <v>180</v>
      </c>
      <c r="F76">
        <f t="shared" si="12"/>
        <v>0</v>
      </c>
      <c r="I76" s="9">
        <v>1</v>
      </c>
      <c r="J76">
        <f>IF(COUNTIF(G76:I76,"&gt;=1")&gt;=1,1,0)</f>
        <v>1</v>
      </c>
      <c r="N76">
        <f t="shared" si="20"/>
        <v>0</v>
      </c>
      <c r="Q76" s="9">
        <v>1</v>
      </c>
      <c r="R76">
        <f t="shared" si="14"/>
        <v>1</v>
      </c>
      <c r="T76" s="9">
        <v>1</v>
      </c>
      <c r="U76" s="9">
        <v>1</v>
      </c>
      <c r="V76">
        <f t="shared" si="15"/>
        <v>1</v>
      </c>
      <c r="X76" s="9">
        <v>1</v>
      </c>
      <c r="Z76">
        <f t="shared" si="16"/>
        <v>1</v>
      </c>
      <c r="AD76">
        <f t="shared" si="17"/>
        <v>0</v>
      </c>
      <c r="AF76" s="9">
        <v>1</v>
      </c>
      <c r="AG76" s="9">
        <v>1</v>
      </c>
      <c r="AH76" s="9">
        <v>1</v>
      </c>
      <c r="AI76" s="9">
        <v>1</v>
      </c>
      <c r="AJ76" s="9">
        <v>1</v>
      </c>
      <c r="AL76">
        <f t="shared" si="23"/>
        <v>1</v>
      </c>
      <c r="AM76" s="9">
        <v>1</v>
      </c>
      <c r="AN76" s="9">
        <v>1</v>
      </c>
      <c r="AO76" s="9">
        <v>1</v>
      </c>
      <c r="AP76" s="9">
        <v>1</v>
      </c>
      <c r="AQ76" s="9">
        <v>1</v>
      </c>
      <c r="AS76" s="9">
        <v>1</v>
      </c>
      <c r="AT76">
        <f t="shared" si="18"/>
        <v>1</v>
      </c>
      <c r="AX76">
        <f t="shared" si="19"/>
        <v>0</v>
      </c>
    </row>
    <row r="77" spans="1:50" x14ac:dyDescent="0.25">
      <c r="A77" s="13" t="s">
        <v>75</v>
      </c>
      <c r="B77" s="4" t="s">
        <v>181</v>
      </c>
      <c r="F77">
        <f t="shared" ref="F77:F107" si="24">IF(COUNTIF(C77:E77,"&gt;=1")&gt;=1,1,0)</f>
        <v>0</v>
      </c>
      <c r="J77">
        <f t="shared" ref="J77:J107" si="25">IF(COUNTIF(G77:I77,"&gt;=1")&gt;=1,1,0)</f>
        <v>0</v>
      </c>
      <c r="N77">
        <f t="shared" ref="N77:N107" si="26">IF(COUNTIF(K77:M77,"&gt;=1")&gt;=1,1,0)</f>
        <v>0</v>
      </c>
      <c r="R77">
        <f t="shared" ref="R77:R107" si="27">IF(COUNTIF(O77:Q77,"&gt;=1")&gt;=1,1,0)</f>
        <v>0</v>
      </c>
      <c r="V77">
        <f t="shared" ref="V77:V107" si="28">IF(COUNTIF(S77:U77,"&gt;=1")&gt;=1,1,0)</f>
        <v>0</v>
      </c>
      <c r="Z77">
        <f t="shared" ref="Z77:Z107" si="29">IF(COUNTIF(W77:Y77,"&gt;=1")&gt;=1,1,0)</f>
        <v>0</v>
      </c>
      <c r="AD77">
        <f t="shared" ref="AD77:AD107" si="30">IF(COUNTIF(AA77:AC77,"&gt;=1")&gt;=1,1,0)</f>
        <v>0</v>
      </c>
      <c r="AE77" s="10">
        <v>1</v>
      </c>
      <c r="AF77" s="10">
        <v>1</v>
      </c>
      <c r="AG77" s="10">
        <v>1</v>
      </c>
      <c r="AH77" s="10">
        <v>1</v>
      </c>
      <c r="AI77" s="10">
        <v>1</v>
      </c>
      <c r="AL77">
        <f t="shared" si="23"/>
        <v>1</v>
      </c>
      <c r="AP77">
        <f>IF(COUNTIF(AM77:AO77,"&gt;=1")&gt;=1,1,0)</f>
        <v>0</v>
      </c>
      <c r="AT77">
        <f t="shared" ref="AT77:AT107" si="31">IF(COUNTIF(AQ77:AS77,"&gt;=1")&gt;=1,1,0)</f>
        <v>0</v>
      </c>
      <c r="AX77">
        <f t="shared" ref="AX77:AX107" si="32">IF(COUNTIF(AU77:AW77,"&gt;=1")&gt;=1,1,0)</f>
        <v>0</v>
      </c>
    </row>
    <row r="78" spans="1:50" x14ac:dyDescent="0.25">
      <c r="A78" s="13" t="s">
        <v>76</v>
      </c>
      <c r="B78" s="4" t="s">
        <v>182</v>
      </c>
      <c r="F78">
        <f t="shared" si="24"/>
        <v>0</v>
      </c>
      <c r="J78">
        <f t="shared" si="25"/>
        <v>0</v>
      </c>
      <c r="R78">
        <f t="shared" si="27"/>
        <v>0</v>
      </c>
      <c r="T78" s="9">
        <v>1</v>
      </c>
      <c r="U78" s="9">
        <v>1</v>
      </c>
      <c r="V78">
        <f t="shared" si="28"/>
        <v>1</v>
      </c>
      <c r="Z78">
        <f t="shared" si="29"/>
        <v>0</v>
      </c>
      <c r="AD78">
        <f t="shared" si="30"/>
        <v>0</v>
      </c>
      <c r="AE78" s="9">
        <v>1</v>
      </c>
      <c r="AF78" s="9">
        <v>1</v>
      </c>
      <c r="AG78" s="9">
        <v>1</v>
      </c>
      <c r="AH78" s="9">
        <v>1</v>
      </c>
      <c r="AI78" s="9">
        <v>1</v>
      </c>
      <c r="AJ78" s="9">
        <v>1</v>
      </c>
      <c r="AL78">
        <f t="shared" si="23"/>
        <v>1</v>
      </c>
      <c r="AP78">
        <f>IF(COUNTIF(AM78:AO78,"&gt;=1")&gt;=1,1,0)</f>
        <v>0</v>
      </c>
      <c r="AT78">
        <f t="shared" si="31"/>
        <v>0</v>
      </c>
      <c r="AX78">
        <f t="shared" si="32"/>
        <v>0</v>
      </c>
    </row>
    <row r="79" spans="1:50" x14ac:dyDescent="0.25">
      <c r="A79" s="13" t="s">
        <v>77</v>
      </c>
      <c r="B79" s="4" t="s">
        <v>183</v>
      </c>
      <c r="F79">
        <f t="shared" si="24"/>
        <v>0</v>
      </c>
      <c r="I79" s="10">
        <v>1</v>
      </c>
      <c r="J79">
        <f t="shared" si="25"/>
        <v>1</v>
      </c>
      <c r="L79" s="10">
        <v>1</v>
      </c>
      <c r="M79" s="10">
        <v>1</v>
      </c>
      <c r="N79" s="10">
        <v>1</v>
      </c>
      <c r="O79" s="10">
        <v>1</v>
      </c>
      <c r="P79" s="10">
        <v>1</v>
      </c>
      <c r="Q79" s="10">
        <v>1</v>
      </c>
      <c r="R79">
        <f t="shared" si="27"/>
        <v>1</v>
      </c>
      <c r="T79" s="10">
        <v>1</v>
      </c>
      <c r="U79" s="10">
        <v>1</v>
      </c>
      <c r="V79">
        <f t="shared" si="28"/>
        <v>1</v>
      </c>
      <c r="X79" s="10">
        <v>1</v>
      </c>
      <c r="Z79">
        <f t="shared" si="29"/>
        <v>1</v>
      </c>
      <c r="AA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>
        <v>1</v>
      </c>
      <c r="AI79" s="10">
        <v>1</v>
      </c>
      <c r="AJ79" s="10">
        <v>1</v>
      </c>
      <c r="AL79">
        <f t="shared" si="23"/>
        <v>1</v>
      </c>
      <c r="AM79" s="10">
        <v>1</v>
      </c>
      <c r="AN79" s="10">
        <v>1</v>
      </c>
      <c r="AO79" s="10">
        <v>1</v>
      </c>
      <c r="AP79" s="10">
        <v>1</v>
      </c>
      <c r="AQ79" s="10">
        <v>1</v>
      </c>
      <c r="AR79" s="10">
        <v>1</v>
      </c>
      <c r="AS79" s="10">
        <v>1</v>
      </c>
      <c r="AT79">
        <f t="shared" si="31"/>
        <v>1</v>
      </c>
      <c r="AV79" s="10">
        <v>1</v>
      </c>
      <c r="AW79" s="10">
        <v>1</v>
      </c>
      <c r="AX79">
        <f t="shared" si="32"/>
        <v>1</v>
      </c>
    </row>
    <row r="80" spans="1:50" x14ac:dyDescent="0.25">
      <c r="A80" s="13" t="s">
        <v>78</v>
      </c>
      <c r="B80" s="4" t="s">
        <v>184</v>
      </c>
      <c r="F80">
        <f t="shared" si="24"/>
        <v>0</v>
      </c>
      <c r="J80">
        <f t="shared" si="25"/>
        <v>0</v>
      </c>
      <c r="N80">
        <f t="shared" si="26"/>
        <v>0</v>
      </c>
      <c r="P80" s="9">
        <v>1</v>
      </c>
      <c r="Q80" s="9">
        <v>1</v>
      </c>
      <c r="R80">
        <f t="shared" si="27"/>
        <v>1</v>
      </c>
      <c r="T80" s="9">
        <v>1</v>
      </c>
      <c r="U80" s="9">
        <v>1</v>
      </c>
      <c r="V80">
        <f t="shared" si="28"/>
        <v>1</v>
      </c>
      <c r="X80" s="9">
        <v>1</v>
      </c>
      <c r="Z80">
        <f t="shared" si="29"/>
        <v>1</v>
      </c>
      <c r="AA80" s="9">
        <v>1</v>
      </c>
      <c r="AD80">
        <f t="shared" si="30"/>
        <v>1</v>
      </c>
      <c r="AE80" s="9">
        <v>1</v>
      </c>
      <c r="AH80">
        <f t="shared" ref="AH80:AH107" si="33">IF(COUNTIF(AE80:AG80,"&gt;=1")&gt;=1,1,0)</f>
        <v>1</v>
      </c>
      <c r="AJ80" s="9">
        <v>1</v>
      </c>
      <c r="AL80">
        <f t="shared" si="23"/>
        <v>1</v>
      </c>
      <c r="AP80">
        <f>IF(COUNTIF(AM80:AO80,"&gt;=1")&gt;=1,1,0)</f>
        <v>0</v>
      </c>
      <c r="AT80">
        <f t="shared" si="31"/>
        <v>0</v>
      </c>
      <c r="AX80">
        <f t="shared" si="32"/>
        <v>0</v>
      </c>
    </row>
    <row r="81" spans="1:50" x14ac:dyDescent="0.25">
      <c r="A81" s="13" t="s">
        <v>79</v>
      </c>
      <c r="B81" s="4" t="s">
        <v>185</v>
      </c>
      <c r="F81">
        <f t="shared" si="24"/>
        <v>0</v>
      </c>
      <c r="J81">
        <f t="shared" si="25"/>
        <v>0</v>
      </c>
      <c r="N81">
        <f t="shared" si="26"/>
        <v>0</v>
      </c>
      <c r="R81">
        <f t="shared" si="27"/>
        <v>0</v>
      </c>
      <c r="V81">
        <f t="shared" si="28"/>
        <v>0</v>
      </c>
      <c r="Z81">
        <f t="shared" si="29"/>
        <v>0</v>
      </c>
      <c r="AD81">
        <f t="shared" si="30"/>
        <v>0</v>
      </c>
      <c r="AF81" s="10">
        <v>1</v>
      </c>
      <c r="AG81" s="10">
        <v>1</v>
      </c>
      <c r="AH81">
        <f t="shared" si="33"/>
        <v>1</v>
      </c>
      <c r="AJ81" s="10">
        <v>1</v>
      </c>
      <c r="AL81">
        <f t="shared" si="23"/>
        <v>1</v>
      </c>
      <c r="AP81">
        <f>IF(COUNTIF(AM81:AO81,"&gt;=1")&gt;=1,1,0)</f>
        <v>0</v>
      </c>
      <c r="AT81">
        <f t="shared" si="31"/>
        <v>0</v>
      </c>
      <c r="AX81">
        <f t="shared" si="32"/>
        <v>0</v>
      </c>
    </row>
    <row r="82" spans="1:50" x14ac:dyDescent="0.25">
      <c r="A82" s="13" t="s">
        <v>80</v>
      </c>
      <c r="B82" s="4" t="s">
        <v>186</v>
      </c>
      <c r="F82">
        <f t="shared" si="24"/>
        <v>0</v>
      </c>
      <c r="J82">
        <f t="shared" si="25"/>
        <v>0</v>
      </c>
      <c r="N82">
        <f t="shared" si="26"/>
        <v>0</v>
      </c>
      <c r="Q82" s="9">
        <v>1</v>
      </c>
      <c r="R82">
        <f t="shared" si="27"/>
        <v>1</v>
      </c>
      <c r="U82" s="9">
        <v>1</v>
      </c>
      <c r="V82">
        <f t="shared" si="28"/>
        <v>1</v>
      </c>
      <c r="Z82">
        <f t="shared" si="29"/>
        <v>0</v>
      </c>
      <c r="AC82" s="9">
        <v>1</v>
      </c>
      <c r="AD82">
        <f t="shared" si="30"/>
        <v>1</v>
      </c>
      <c r="AH82">
        <f t="shared" si="33"/>
        <v>0</v>
      </c>
      <c r="AL82">
        <f t="shared" si="23"/>
        <v>0</v>
      </c>
      <c r="AP82">
        <f>IF(COUNTIF(AM82:AO82,"&gt;=1")&gt;=1,1,0)</f>
        <v>0</v>
      </c>
      <c r="AT82">
        <f t="shared" si="31"/>
        <v>0</v>
      </c>
      <c r="AX82">
        <f t="shared" si="32"/>
        <v>0</v>
      </c>
    </row>
    <row r="83" spans="1:50" x14ac:dyDescent="0.25">
      <c r="A83" s="13" t="s">
        <v>81</v>
      </c>
      <c r="B83" s="4" t="s">
        <v>187</v>
      </c>
      <c r="F83">
        <f t="shared" si="24"/>
        <v>0</v>
      </c>
      <c r="J83">
        <f t="shared" si="25"/>
        <v>0</v>
      </c>
      <c r="N83">
        <f t="shared" si="26"/>
        <v>0</v>
      </c>
      <c r="P83" s="10">
        <v>1</v>
      </c>
      <c r="Q83" s="10">
        <v>1</v>
      </c>
      <c r="R83">
        <f t="shared" si="27"/>
        <v>1</v>
      </c>
      <c r="T83" s="10">
        <v>1</v>
      </c>
      <c r="U83" s="10">
        <v>1</v>
      </c>
      <c r="V83">
        <f t="shared" si="28"/>
        <v>1</v>
      </c>
      <c r="X83" s="10">
        <v>1</v>
      </c>
      <c r="Z83">
        <f t="shared" si="29"/>
        <v>1</v>
      </c>
      <c r="AA83" s="10">
        <v>1</v>
      </c>
      <c r="AC83" s="10">
        <v>1</v>
      </c>
      <c r="AD83" s="10">
        <v>1</v>
      </c>
      <c r="AE83" s="10">
        <v>1</v>
      </c>
      <c r="AF83" s="10">
        <v>1</v>
      </c>
      <c r="AG83" s="10">
        <v>1</v>
      </c>
      <c r="AH83" s="10">
        <v>1</v>
      </c>
      <c r="AI83" s="10">
        <v>1</v>
      </c>
      <c r="AJ83" s="10">
        <v>1</v>
      </c>
      <c r="AL83">
        <f t="shared" si="23"/>
        <v>1</v>
      </c>
      <c r="AM83" s="10">
        <v>1</v>
      </c>
      <c r="AP83">
        <f>IF(COUNTIF(AM83:AO83,"&gt;=1")&gt;=1,1,0)</f>
        <v>1</v>
      </c>
      <c r="AT83">
        <f t="shared" si="31"/>
        <v>0</v>
      </c>
      <c r="AX83">
        <f t="shared" si="32"/>
        <v>0</v>
      </c>
    </row>
    <row r="84" spans="1:50" x14ac:dyDescent="0.25">
      <c r="A84" s="13" t="s">
        <v>82</v>
      </c>
      <c r="B84" s="4" t="s">
        <v>188</v>
      </c>
      <c r="C84" s="9">
        <v>1</v>
      </c>
      <c r="D84" s="9">
        <v>1</v>
      </c>
      <c r="E84" s="9">
        <v>1</v>
      </c>
      <c r="F84">
        <f t="shared" si="24"/>
        <v>1</v>
      </c>
      <c r="G84" s="9">
        <v>1</v>
      </c>
      <c r="H84" s="9">
        <v>1</v>
      </c>
      <c r="I84" s="9">
        <v>1</v>
      </c>
      <c r="J84">
        <f t="shared" si="25"/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R84">
        <f t="shared" si="27"/>
        <v>1</v>
      </c>
      <c r="V84">
        <f t="shared" si="28"/>
        <v>0</v>
      </c>
      <c r="Z84">
        <f t="shared" si="29"/>
        <v>0</v>
      </c>
      <c r="AD84">
        <f t="shared" si="30"/>
        <v>0</v>
      </c>
      <c r="AH84">
        <f t="shared" si="33"/>
        <v>0</v>
      </c>
      <c r="AL84">
        <f t="shared" si="23"/>
        <v>0</v>
      </c>
      <c r="AO84" s="9">
        <v>1</v>
      </c>
      <c r="AP84" s="9">
        <v>1</v>
      </c>
      <c r="AQ84" s="9">
        <v>1</v>
      </c>
      <c r="AR84" s="9">
        <v>1</v>
      </c>
      <c r="AS84" s="9">
        <v>1</v>
      </c>
      <c r="AT84">
        <f t="shared" si="31"/>
        <v>1</v>
      </c>
      <c r="AU84" s="9">
        <v>1</v>
      </c>
      <c r="AV84" s="9">
        <v>1</v>
      </c>
      <c r="AW84" s="9">
        <v>1</v>
      </c>
      <c r="AX84">
        <f t="shared" si="32"/>
        <v>1</v>
      </c>
    </row>
    <row r="85" spans="1:50" x14ac:dyDescent="0.25">
      <c r="A85" s="13" t="s">
        <v>83</v>
      </c>
      <c r="B85" s="4" t="s">
        <v>189</v>
      </c>
      <c r="F85">
        <f t="shared" si="24"/>
        <v>0</v>
      </c>
      <c r="H85" s="10">
        <v>1</v>
      </c>
      <c r="J85">
        <f t="shared" si="25"/>
        <v>1</v>
      </c>
      <c r="L85" s="10">
        <v>1</v>
      </c>
      <c r="M85" s="10">
        <v>1</v>
      </c>
      <c r="N85">
        <f t="shared" si="26"/>
        <v>1</v>
      </c>
      <c r="O85" s="10">
        <v>1</v>
      </c>
      <c r="P85" s="10">
        <v>1</v>
      </c>
      <c r="Q85" s="10">
        <v>1</v>
      </c>
      <c r="R85">
        <f t="shared" si="27"/>
        <v>1</v>
      </c>
      <c r="T85" s="10">
        <v>1</v>
      </c>
      <c r="U85" s="10">
        <v>1</v>
      </c>
      <c r="V85">
        <f t="shared" si="28"/>
        <v>1</v>
      </c>
      <c r="X85" s="10">
        <v>1</v>
      </c>
      <c r="Z85">
        <f t="shared" si="29"/>
        <v>1</v>
      </c>
      <c r="AA85" s="10">
        <v>1</v>
      </c>
      <c r="AC85" s="10">
        <v>1</v>
      </c>
      <c r="AD85" s="10">
        <v>1</v>
      </c>
      <c r="AE85" s="10">
        <v>1</v>
      </c>
      <c r="AG85" s="10">
        <v>1</v>
      </c>
      <c r="AH85" s="10">
        <v>1</v>
      </c>
      <c r="AI85" s="10">
        <v>1</v>
      </c>
      <c r="AJ85" s="10">
        <v>1</v>
      </c>
      <c r="AL85">
        <f t="shared" si="23"/>
        <v>1</v>
      </c>
      <c r="AM85" s="10">
        <v>1</v>
      </c>
      <c r="AO85" s="10">
        <v>1</v>
      </c>
      <c r="AP85">
        <f>IF(COUNTIF(AM85:AO85,"&gt;=1")&gt;=1,1,0)</f>
        <v>1</v>
      </c>
      <c r="AT85">
        <f t="shared" si="31"/>
        <v>0</v>
      </c>
      <c r="AX85">
        <f t="shared" si="32"/>
        <v>0</v>
      </c>
    </row>
    <row r="86" spans="1:50" x14ac:dyDescent="0.25">
      <c r="A86" s="13" t="s">
        <v>84</v>
      </c>
      <c r="B86" s="4" t="s">
        <v>190</v>
      </c>
      <c r="C86" s="9">
        <v>1</v>
      </c>
      <c r="D86" s="9">
        <v>1</v>
      </c>
      <c r="E86" s="9">
        <v>1</v>
      </c>
      <c r="F86">
        <f t="shared" si="24"/>
        <v>1</v>
      </c>
      <c r="H86" s="9">
        <v>1</v>
      </c>
      <c r="J86">
        <f t="shared" si="25"/>
        <v>1</v>
      </c>
      <c r="N86">
        <f t="shared" si="26"/>
        <v>0</v>
      </c>
      <c r="R86">
        <f t="shared" si="27"/>
        <v>0</v>
      </c>
      <c r="V86">
        <f t="shared" si="28"/>
        <v>0</v>
      </c>
      <c r="Z86">
        <f t="shared" si="29"/>
        <v>0</v>
      </c>
      <c r="AD86">
        <f t="shared" si="30"/>
        <v>0</v>
      </c>
      <c r="AH86">
        <f t="shared" si="33"/>
        <v>0</v>
      </c>
      <c r="AL86">
        <f t="shared" si="23"/>
        <v>0</v>
      </c>
      <c r="AP86">
        <f t="shared" ref="AP86:AP107" si="34">IF(COUNTIF(AM86:AO86,"&gt;=1")&gt;=1,1,0)</f>
        <v>0</v>
      </c>
      <c r="AR86" s="9">
        <v>1</v>
      </c>
      <c r="AS86" s="9">
        <v>1</v>
      </c>
      <c r="AT86">
        <f t="shared" si="31"/>
        <v>1</v>
      </c>
      <c r="AU86" s="9">
        <v>1</v>
      </c>
      <c r="AW86" s="9">
        <v>1</v>
      </c>
      <c r="AX86">
        <f t="shared" si="32"/>
        <v>1</v>
      </c>
    </row>
    <row r="87" spans="1:50" x14ac:dyDescent="0.25">
      <c r="A87" s="13" t="s">
        <v>85</v>
      </c>
      <c r="B87" s="4" t="s">
        <v>191</v>
      </c>
      <c r="F87">
        <f t="shared" si="24"/>
        <v>0</v>
      </c>
      <c r="J87">
        <f t="shared" si="25"/>
        <v>0</v>
      </c>
      <c r="N87">
        <f t="shared" si="26"/>
        <v>0</v>
      </c>
      <c r="R87">
        <f t="shared" si="27"/>
        <v>0</v>
      </c>
      <c r="T87" s="10">
        <v>1</v>
      </c>
      <c r="V87">
        <f t="shared" si="28"/>
        <v>1</v>
      </c>
      <c r="Z87">
        <f t="shared" si="29"/>
        <v>0</v>
      </c>
      <c r="AD87">
        <f t="shared" si="30"/>
        <v>0</v>
      </c>
      <c r="AH87">
        <f t="shared" si="33"/>
        <v>0</v>
      </c>
      <c r="AL87">
        <f t="shared" si="23"/>
        <v>0</v>
      </c>
      <c r="AO87" s="10">
        <v>1</v>
      </c>
      <c r="AP87">
        <f t="shared" si="34"/>
        <v>1</v>
      </c>
      <c r="AT87">
        <f t="shared" si="31"/>
        <v>0</v>
      </c>
      <c r="AX87">
        <f t="shared" si="32"/>
        <v>0</v>
      </c>
    </row>
    <row r="88" spans="1:50" x14ac:dyDescent="0.25">
      <c r="A88" s="13" t="s">
        <v>86</v>
      </c>
      <c r="B88" s="4" t="s">
        <v>192</v>
      </c>
      <c r="F88">
        <f t="shared" si="24"/>
        <v>0</v>
      </c>
      <c r="J88">
        <f t="shared" si="25"/>
        <v>0</v>
      </c>
      <c r="N88">
        <f t="shared" si="26"/>
        <v>0</v>
      </c>
      <c r="P88" s="9">
        <v>1</v>
      </c>
      <c r="R88">
        <f t="shared" si="27"/>
        <v>1</v>
      </c>
      <c r="V88">
        <f t="shared" si="28"/>
        <v>0</v>
      </c>
      <c r="Z88">
        <f t="shared" si="29"/>
        <v>0</v>
      </c>
      <c r="AD88">
        <f t="shared" si="30"/>
        <v>0</v>
      </c>
      <c r="AH88">
        <f t="shared" si="33"/>
        <v>0</v>
      </c>
      <c r="AL88">
        <f t="shared" si="23"/>
        <v>0</v>
      </c>
      <c r="AP88">
        <f t="shared" si="34"/>
        <v>0</v>
      </c>
      <c r="AT88">
        <f t="shared" si="31"/>
        <v>0</v>
      </c>
      <c r="AX88">
        <f t="shared" si="32"/>
        <v>0</v>
      </c>
    </row>
    <row r="89" spans="1:50" x14ac:dyDescent="0.25">
      <c r="A89" s="13" t="s">
        <v>87</v>
      </c>
      <c r="B89" s="4" t="s">
        <v>193</v>
      </c>
      <c r="F89">
        <f t="shared" si="24"/>
        <v>0</v>
      </c>
      <c r="J89">
        <f t="shared" si="25"/>
        <v>0</v>
      </c>
      <c r="L89" s="10">
        <v>1</v>
      </c>
      <c r="M89" s="10">
        <v>1</v>
      </c>
      <c r="N89" s="10">
        <v>1</v>
      </c>
      <c r="O89" s="10">
        <v>1</v>
      </c>
      <c r="P89" s="10">
        <v>1</v>
      </c>
      <c r="Q89" s="10">
        <v>1</v>
      </c>
      <c r="R89">
        <f t="shared" si="27"/>
        <v>1</v>
      </c>
      <c r="U89" s="10">
        <v>1</v>
      </c>
      <c r="V89">
        <f t="shared" si="28"/>
        <v>1</v>
      </c>
      <c r="X89" s="10">
        <v>1</v>
      </c>
      <c r="Z89">
        <f t="shared" si="29"/>
        <v>1</v>
      </c>
      <c r="AA89" s="10">
        <v>1</v>
      </c>
      <c r="AD89">
        <f t="shared" si="30"/>
        <v>1</v>
      </c>
      <c r="AF89" s="10">
        <v>1</v>
      </c>
      <c r="AH89">
        <f t="shared" si="33"/>
        <v>1</v>
      </c>
      <c r="AL89">
        <f t="shared" si="23"/>
        <v>0</v>
      </c>
      <c r="AN89" s="10">
        <v>1</v>
      </c>
      <c r="AO89" s="10">
        <v>1</v>
      </c>
      <c r="AP89" s="10">
        <v>1</v>
      </c>
      <c r="AQ89" s="10">
        <v>1</v>
      </c>
      <c r="AT89">
        <f t="shared" si="31"/>
        <v>1</v>
      </c>
      <c r="AX89">
        <f t="shared" si="32"/>
        <v>0</v>
      </c>
    </row>
    <row r="90" spans="1:50" x14ac:dyDescent="0.25">
      <c r="A90" s="13" t="s">
        <v>88</v>
      </c>
      <c r="B90" s="4" t="s">
        <v>194</v>
      </c>
      <c r="F90">
        <f t="shared" si="24"/>
        <v>0</v>
      </c>
      <c r="J90">
        <f t="shared" si="25"/>
        <v>0</v>
      </c>
      <c r="N90">
        <f t="shared" si="26"/>
        <v>0</v>
      </c>
      <c r="P90" s="9">
        <v>1</v>
      </c>
      <c r="R90">
        <f t="shared" si="27"/>
        <v>1</v>
      </c>
      <c r="U90" s="9">
        <v>1</v>
      </c>
      <c r="V90">
        <f t="shared" si="28"/>
        <v>1</v>
      </c>
      <c r="X90" s="9">
        <v>1</v>
      </c>
      <c r="Z90">
        <f t="shared" si="29"/>
        <v>1</v>
      </c>
      <c r="AA90" s="9">
        <v>1</v>
      </c>
      <c r="AC90" s="9">
        <v>1</v>
      </c>
      <c r="AD90" s="9">
        <v>1</v>
      </c>
      <c r="AE90" s="9">
        <v>1</v>
      </c>
      <c r="AH90">
        <f t="shared" si="33"/>
        <v>1</v>
      </c>
      <c r="AL90">
        <f t="shared" si="23"/>
        <v>0</v>
      </c>
      <c r="AP90">
        <f t="shared" si="34"/>
        <v>0</v>
      </c>
      <c r="AT90">
        <f t="shared" si="31"/>
        <v>0</v>
      </c>
      <c r="AX90">
        <f t="shared" si="32"/>
        <v>0</v>
      </c>
    </row>
    <row r="91" spans="1:50" x14ac:dyDescent="0.25">
      <c r="A91" s="13" t="s">
        <v>89</v>
      </c>
      <c r="B91" s="4" t="s">
        <v>195</v>
      </c>
      <c r="F91">
        <f t="shared" si="24"/>
        <v>0</v>
      </c>
      <c r="J91">
        <f t="shared" si="25"/>
        <v>0</v>
      </c>
      <c r="M91" s="10">
        <v>1</v>
      </c>
      <c r="N91">
        <f t="shared" si="26"/>
        <v>1</v>
      </c>
      <c r="P91" s="10">
        <v>1</v>
      </c>
      <c r="R91">
        <f t="shared" si="27"/>
        <v>1</v>
      </c>
      <c r="V91">
        <f t="shared" si="28"/>
        <v>0</v>
      </c>
      <c r="Z91">
        <f t="shared" si="29"/>
        <v>0</v>
      </c>
      <c r="AD91">
        <f t="shared" si="30"/>
        <v>0</v>
      </c>
      <c r="AH91">
        <f t="shared" si="33"/>
        <v>0</v>
      </c>
      <c r="AL91">
        <f t="shared" si="23"/>
        <v>0</v>
      </c>
      <c r="AN91" s="10">
        <v>1</v>
      </c>
      <c r="AO91" s="10">
        <v>1</v>
      </c>
      <c r="AP91" s="10">
        <v>1</v>
      </c>
      <c r="AQ91" s="10">
        <v>1</v>
      </c>
      <c r="AT91">
        <f t="shared" si="31"/>
        <v>1</v>
      </c>
      <c r="AX91">
        <f t="shared" si="32"/>
        <v>0</v>
      </c>
    </row>
    <row r="92" spans="1:50" x14ac:dyDescent="0.25">
      <c r="A92" s="13" t="s">
        <v>90</v>
      </c>
      <c r="B92" s="4" t="s">
        <v>196</v>
      </c>
      <c r="F92">
        <f t="shared" si="24"/>
        <v>0</v>
      </c>
      <c r="J92">
        <f t="shared" si="25"/>
        <v>0</v>
      </c>
      <c r="N92">
        <f t="shared" si="26"/>
        <v>0</v>
      </c>
      <c r="P92" s="9">
        <v>1</v>
      </c>
      <c r="R92">
        <f t="shared" si="27"/>
        <v>1</v>
      </c>
      <c r="T92" s="9">
        <v>1</v>
      </c>
      <c r="V92">
        <f t="shared" si="28"/>
        <v>1</v>
      </c>
      <c r="Z92">
        <f t="shared" si="29"/>
        <v>0</v>
      </c>
      <c r="AD92">
        <f t="shared" si="30"/>
        <v>0</v>
      </c>
      <c r="AG92" s="9">
        <v>1</v>
      </c>
      <c r="AH92" s="9">
        <v>1</v>
      </c>
      <c r="AI92" s="9">
        <v>1</v>
      </c>
      <c r="AJ92" s="9">
        <v>1</v>
      </c>
      <c r="AL92">
        <f t="shared" si="23"/>
        <v>1</v>
      </c>
      <c r="AN92" s="9">
        <v>1</v>
      </c>
      <c r="AP92">
        <f t="shared" si="34"/>
        <v>1</v>
      </c>
      <c r="AT92">
        <f t="shared" si="31"/>
        <v>0</v>
      </c>
      <c r="AX92">
        <f t="shared" si="32"/>
        <v>0</v>
      </c>
    </row>
    <row r="93" spans="1:50" x14ac:dyDescent="0.25">
      <c r="A93" s="13" t="s">
        <v>91</v>
      </c>
      <c r="B93" s="4" t="s">
        <v>197</v>
      </c>
      <c r="F93">
        <f t="shared" si="24"/>
        <v>0</v>
      </c>
      <c r="J93">
        <f t="shared" si="25"/>
        <v>0</v>
      </c>
      <c r="N93">
        <f t="shared" si="26"/>
        <v>0</v>
      </c>
      <c r="O93" s="10">
        <v>1</v>
      </c>
      <c r="P93" s="10">
        <v>1</v>
      </c>
      <c r="Q93" s="10">
        <v>1</v>
      </c>
      <c r="R93">
        <f t="shared" si="27"/>
        <v>1</v>
      </c>
      <c r="T93" s="10">
        <v>1</v>
      </c>
      <c r="U93" s="10">
        <v>1</v>
      </c>
      <c r="V93">
        <f t="shared" si="28"/>
        <v>1</v>
      </c>
      <c r="Z93">
        <f t="shared" si="29"/>
        <v>0</v>
      </c>
      <c r="AD93">
        <f t="shared" si="30"/>
        <v>0</v>
      </c>
      <c r="AH93">
        <f t="shared" si="33"/>
        <v>0</v>
      </c>
      <c r="AL93">
        <f t="shared" si="23"/>
        <v>0</v>
      </c>
      <c r="AM93" s="10">
        <v>1</v>
      </c>
      <c r="AN93" s="10">
        <v>1</v>
      </c>
      <c r="AO93" s="10">
        <v>1</v>
      </c>
      <c r="AP93">
        <f>IF(COUNTIF(AM93:AO93,"&gt;=1")&gt;=1,1,0)</f>
        <v>1</v>
      </c>
      <c r="AT93">
        <f t="shared" si="31"/>
        <v>0</v>
      </c>
      <c r="AX93">
        <f t="shared" si="32"/>
        <v>0</v>
      </c>
    </row>
    <row r="94" spans="1:50" x14ac:dyDescent="0.25">
      <c r="A94" s="13" t="s">
        <v>92</v>
      </c>
      <c r="B94" s="4" t="s">
        <v>198</v>
      </c>
      <c r="C94" s="9">
        <v>1</v>
      </c>
      <c r="D94" s="9">
        <v>1</v>
      </c>
      <c r="E94" s="9">
        <v>1</v>
      </c>
      <c r="F94">
        <f t="shared" si="24"/>
        <v>1</v>
      </c>
      <c r="G94" s="9">
        <v>1</v>
      </c>
      <c r="H94" s="9">
        <v>1</v>
      </c>
      <c r="I94" s="9">
        <v>1</v>
      </c>
      <c r="J94">
        <f t="shared" si="25"/>
        <v>1</v>
      </c>
      <c r="L94" s="9">
        <v>1</v>
      </c>
      <c r="M94" s="9">
        <v>1</v>
      </c>
      <c r="N94">
        <f t="shared" si="26"/>
        <v>1</v>
      </c>
      <c r="O94" s="9">
        <v>1</v>
      </c>
      <c r="P94" s="9">
        <v>1</v>
      </c>
      <c r="Q94" s="9">
        <v>1</v>
      </c>
      <c r="R94">
        <f t="shared" si="27"/>
        <v>1</v>
      </c>
      <c r="T94" s="9">
        <v>1</v>
      </c>
      <c r="U94" s="9">
        <v>1</v>
      </c>
      <c r="V94">
        <f t="shared" si="28"/>
        <v>1</v>
      </c>
      <c r="X94" s="9">
        <v>1</v>
      </c>
      <c r="Z94">
        <f t="shared" si="29"/>
        <v>1</v>
      </c>
      <c r="AA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s="9">
        <v>1</v>
      </c>
      <c r="AI94" s="9">
        <v>1</v>
      </c>
      <c r="AJ94" s="9">
        <v>1</v>
      </c>
      <c r="AL94">
        <f t="shared" si="23"/>
        <v>1</v>
      </c>
      <c r="AM94" s="9">
        <v>1</v>
      </c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>
        <v>1</v>
      </c>
      <c r="AT94">
        <f t="shared" si="31"/>
        <v>1</v>
      </c>
      <c r="AV94" s="9">
        <v>1</v>
      </c>
      <c r="AW94" s="9">
        <v>1</v>
      </c>
      <c r="AX94">
        <f t="shared" si="32"/>
        <v>1</v>
      </c>
    </row>
    <row r="95" spans="1:50" x14ac:dyDescent="0.25">
      <c r="A95" s="13" t="s">
        <v>93</v>
      </c>
      <c r="B95" s="4" t="s">
        <v>199</v>
      </c>
      <c r="D95" s="10">
        <v>1</v>
      </c>
      <c r="E95" s="10">
        <v>1</v>
      </c>
      <c r="F95">
        <f t="shared" si="24"/>
        <v>1</v>
      </c>
      <c r="H95" s="10">
        <v>1</v>
      </c>
      <c r="J95">
        <f t="shared" si="25"/>
        <v>1</v>
      </c>
      <c r="L95" s="10">
        <v>1</v>
      </c>
      <c r="N95">
        <f t="shared" si="26"/>
        <v>1</v>
      </c>
      <c r="R95">
        <f t="shared" si="27"/>
        <v>0</v>
      </c>
      <c r="V95">
        <f t="shared" si="28"/>
        <v>0</v>
      </c>
      <c r="Z95">
        <f t="shared" si="29"/>
        <v>0</v>
      </c>
      <c r="AD95">
        <f t="shared" si="30"/>
        <v>0</v>
      </c>
      <c r="AH95">
        <f t="shared" si="33"/>
        <v>0</v>
      </c>
      <c r="AL95">
        <f t="shared" si="23"/>
        <v>0</v>
      </c>
      <c r="AN95" s="10">
        <v>1</v>
      </c>
      <c r="AO95" s="10">
        <v>1</v>
      </c>
      <c r="AP95" s="10">
        <v>1</v>
      </c>
      <c r="AQ95" s="10">
        <v>1</v>
      </c>
      <c r="AR95" s="10">
        <v>1</v>
      </c>
      <c r="AT95">
        <f t="shared" si="31"/>
        <v>1</v>
      </c>
      <c r="AV95" s="10">
        <v>1</v>
      </c>
      <c r="AX95">
        <f t="shared" si="32"/>
        <v>1</v>
      </c>
    </row>
    <row r="96" spans="1:50" x14ac:dyDescent="0.25">
      <c r="A96" s="13" t="s">
        <v>94</v>
      </c>
      <c r="B96" s="4" t="s">
        <v>200</v>
      </c>
      <c r="F96">
        <f t="shared" si="24"/>
        <v>0</v>
      </c>
      <c r="J96">
        <f t="shared" si="25"/>
        <v>0</v>
      </c>
      <c r="N96">
        <f t="shared" si="26"/>
        <v>0</v>
      </c>
      <c r="R96">
        <f t="shared" si="27"/>
        <v>0</v>
      </c>
      <c r="V96">
        <f t="shared" si="28"/>
        <v>0</v>
      </c>
      <c r="Z96">
        <f t="shared" si="29"/>
        <v>0</v>
      </c>
      <c r="AD96">
        <f t="shared" si="30"/>
        <v>0</v>
      </c>
      <c r="AH96">
        <f t="shared" si="33"/>
        <v>0</v>
      </c>
      <c r="AL96">
        <f t="shared" si="23"/>
        <v>0</v>
      </c>
      <c r="AO96" s="9">
        <v>1</v>
      </c>
      <c r="AP96" s="9">
        <v>1</v>
      </c>
      <c r="AQ96" s="9">
        <v>1</v>
      </c>
      <c r="AR96" s="9">
        <v>1</v>
      </c>
      <c r="AT96">
        <f t="shared" si="31"/>
        <v>1</v>
      </c>
      <c r="AX96">
        <f t="shared" si="32"/>
        <v>0</v>
      </c>
    </row>
    <row r="97" spans="1:50" x14ac:dyDescent="0.25">
      <c r="A97" s="13" t="s">
        <v>95</v>
      </c>
      <c r="B97" s="4" t="s">
        <v>201</v>
      </c>
      <c r="F97">
        <f t="shared" si="24"/>
        <v>0</v>
      </c>
      <c r="G97" s="10">
        <v>1</v>
      </c>
      <c r="I97" s="10">
        <v>1</v>
      </c>
      <c r="J97">
        <f t="shared" si="25"/>
        <v>1</v>
      </c>
      <c r="N97">
        <f t="shared" si="26"/>
        <v>0</v>
      </c>
      <c r="R97">
        <f t="shared" si="27"/>
        <v>0</v>
      </c>
      <c r="V97">
        <f>IF(COUNTIF(S97:U97,"&gt;=1")&gt;=1,1,0)</f>
        <v>0</v>
      </c>
      <c r="Z97">
        <f t="shared" si="29"/>
        <v>0</v>
      </c>
      <c r="AC97" s="10">
        <v>1</v>
      </c>
      <c r="AD97" s="10">
        <v>1</v>
      </c>
      <c r="AE97" s="10">
        <v>1</v>
      </c>
      <c r="AH97">
        <f t="shared" si="33"/>
        <v>1</v>
      </c>
      <c r="AL97">
        <f t="shared" si="23"/>
        <v>0</v>
      </c>
      <c r="AO97" s="10">
        <v>1</v>
      </c>
      <c r="AP97">
        <f t="shared" si="34"/>
        <v>1</v>
      </c>
      <c r="AT97">
        <f t="shared" si="31"/>
        <v>0</v>
      </c>
      <c r="AX97">
        <f t="shared" si="32"/>
        <v>0</v>
      </c>
    </row>
    <row r="98" spans="1:50" x14ac:dyDescent="0.25">
      <c r="A98" s="13" t="s">
        <v>96</v>
      </c>
      <c r="B98" s="4" t="s">
        <v>202</v>
      </c>
      <c r="E98" s="9">
        <v>1</v>
      </c>
      <c r="F98">
        <f t="shared" si="24"/>
        <v>1</v>
      </c>
      <c r="G98" s="9">
        <v>1</v>
      </c>
      <c r="J98">
        <f t="shared" si="25"/>
        <v>1</v>
      </c>
      <c r="L98" s="9">
        <v>1</v>
      </c>
      <c r="N98">
        <f t="shared" si="26"/>
        <v>1</v>
      </c>
      <c r="O98" s="9">
        <v>1</v>
      </c>
      <c r="P98" s="9">
        <v>1</v>
      </c>
      <c r="Q98" s="9">
        <v>1</v>
      </c>
      <c r="R98" s="9">
        <v>1</v>
      </c>
      <c r="T98" s="9">
        <v>1</v>
      </c>
      <c r="U98" s="9">
        <v>1</v>
      </c>
      <c r="V98">
        <f t="shared" si="28"/>
        <v>1</v>
      </c>
      <c r="X98" s="9">
        <v>1</v>
      </c>
      <c r="Z98">
        <f t="shared" si="29"/>
        <v>1</v>
      </c>
      <c r="AA98" s="9">
        <v>1</v>
      </c>
      <c r="AC98" s="9">
        <v>1</v>
      </c>
      <c r="AD98" s="9">
        <v>1</v>
      </c>
      <c r="AE98" s="9">
        <v>1</v>
      </c>
      <c r="AH98">
        <f t="shared" si="33"/>
        <v>1</v>
      </c>
      <c r="AJ98" s="9">
        <v>1</v>
      </c>
      <c r="AL98">
        <f t="shared" si="23"/>
        <v>1</v>
      </c>
      <c r="AN98" s="9">
        <v>1</v>
      </c>
      <c r="AO98" s="9">
        <v>1</v>
      </c>
      <c r="AP98" s="9">
        <v>1</v>
      </c>
      <c r="AQ98" s="9">
        <v>1</v>
      </c>
      <c r="AR98" s="9">
        <v>1</v>
      </c>
      <c r="AT98">
        <f t="shared" si="31"/>
        <v>1</v>
      </c>
      <c r="AX98">
        <f t="shared" si="32"/>
        <v>0</v>
      </c>
    </row>
    <row r="99" spans="1:50" x14ac:dyDescent="0.25">
      <c r="A99" s="13" t="s">
        <v>97</v>
      </c>
      <c r="B99" s="4" t="s">
        <v>203</v>
      </c>
      <c r="C99" s="10">
        <v>1</v>
      </c>
      <c r="D99" s="10">
        <v>1</v>
      </c>
      <c r="E99" s="10">
        <v>1</v>
      </c>
      <c r="F99">
        <f t="shared" si="24"/>
        <v>1</v>
      </c>
      <c r="G99" s="10">
        <v>1</v>
      </c>
      <c r="H99" s="10">
        <v>1</v>
      </c>
      <c r="I99" s="10">
        <v>1</v>
      </c>
      <c r="J99">
        <f t="shared" si="25"/>
        <v>1</v>
      </c>
      <c r="L99" s="10">
        <v>1</v>
      </c>
      <c r="N99">
        <f t="shared" si="26"/>
        <v>1</v>
      </c>
      <c r="P99" s="10">
        <v>1</v>
      </c>
      <c r="Q99" s="10">
        <v>1</v>
      </c>
      <c r="R99">
        <f>IF(COUNTIF(O99:Q99,"&gt;=1")&gt;=1,1,0)</f>
        <v>1</v>
      </c>
      <c r="U99" s="10">
        <v>1</v>
      </c>
      <c r="V99">
        <f>IF(COUNTIF(S99:U99,"&gt;=1")&gt;=1,1,0)</f>
        <v>1</v>
      </c>
      <c r="X99" s="10">
        <v>1</v>
      </c>
      <c r="Z99">
        <f t="shared" si="29"/>
        <v>1</v>
      </c>
      <c r="AA99" s="10">
        <v>1</v>
      </c>
      <c r="AD99">
        <f t="shared" si="30"/>
        <v>1</v>
      </c>
      <c r="AE99" s="10">
        <v>1</v>
      </c>
      <c r="AH99">
        <f t="shared" si="33"/>
        <v>1</v>
      </c>
      <c r="AL99">
        <f t="shared" si="23"/>
        <v>0</v>
      </c>
      <c r="AM99" s="10">
        <v>1</v>
      </c>
      <c r="AN99" s="10">
        <v>1</v>
      </c>
      <c r="AO99" s="10">
        <v>1</v>
      </c>
      <c r="AP99" s="10">
        <v>1</v>
      </c>
      <c r="AQ99" s="10">
        <v>1</v>
      </c>
      <c r="AR99" s="10">
        <v>1</v>
      </c>
      <c r="AT99">
        <f t="shared" si="31"/>
        <v>1</v>
      </c>
      <c r="AU99" s="10">
        <v>1</v>
      </c>
      <c r="AV99" s="10">
        <v>1</v>
      </c>
      <c r="AW99" s="10">
        <v>1</v>
      </c>
      <c r="AX99">
        <f t="shared" si="32"/>
        <v>1</v>
      </c>
    </row>
    <row r="100" spans="1:50" x14ac:dyDescent="0.25">
      <c r="A100" s="13" t="s">
        <v>98</v>
      </c>
      <c r="B100" s="4" t="s">
        <v>204</v>
      </c>
      <c r="E100" s="9">
        <v>1</v>
      </c>
      <c r="F100">
        <f t="shared" si="24"/>
        <v>1</v>
      </c>
      <c r="G100" s="9">
        <v>1</v>
      </c>
      <c r="I100" s="9">
        <v>1</v>
      </c>
      <c r="J100">
        <f t="shared" si="25"/>
        <v>1</v>
      </c>
      <c r="M100" s="9">
        <v>1</v>
      </c>
      <c r="N100">
        <f t="shared" si="26"/>
        <v>1</v>
      </c>
      <c r="P100" s="9">
        <v>1</v>
      </c>
      <c r="R100">
        <f t="shared" si="27"/>
        <v>1</v>
      </c>
      <c r="U100" s="9">
        <v>1</v>
      </c>
      <c r="V100">
        <f>IF(COUNTIF(S100:U100,"&gt;=1")&gt;=1,1,0)</f>
        <v>1</v>
      </c>
      <c r="Z100">
        <f t="shared" si="29"/>
        <v>0</v>
      </c>
      <c r="AA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>
        <f t="shared" si="33"/>
        <v>1</v>
      </c>
      <c r="AL100">
        <f t="shared" si="23"/>
        <v>0</v>
      </c>
      <c r="AO100" s="9">
        <v>1</v>
      </c>
      <c r="AP100" s="9">
        <v>1</v>
      </c>
      <c r="AQ100" s="9">
        <v>1</v>
      </c>
      <c r="AT100">
        <f t="shared" si="31"/>
        <v>1</v>
      </c>
      <c r="AV100" s="9">
        <v>1</v>
      </c>
      <c r="AX100">
        <f t="shared" si="32"/>
        <v>1</v>
      </c>
    </row>
    <row r="101" spans="1:50" x14ac:dyDescent="0.25">
      <c r="A101" s="13" t="s">
        <v>99</v>
      </c>
      <c r="B101" s="4" t="s">
        <v>205</v>
      </c>
      <c r="C101" s="10">
        <v>1</v>
      </c>
      <c r="D101" s="10">
        <v>1</v>
      </c>
      <c r="E101" s="10">
        <v>1</v>
      </c>
      <c r="F101" s="10">
        <v>1</v>
      </c>
      <c r="G101" s="10">
        <v>1</v>
      </c>
      <c r="H101" s="10">
        <v>1</v>
      </c>
      <c r="I101" s="10">
        <v>1</v>
      </c>
      <c r="J101">
        <f t="shared" si="25"/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1</v>
      </c>
      <c r="Q101" s="10">
        <v>1</v>
      </c>
      <c r="R101" s="10">
        <v>1</v>
      </c>
      <c r="T101" s="10">
        <v>1</v>
      </c>
      <c r="U101" s="10">
        <v>1</v>
      </c>
      <c r="V101">
        <f>IF(COUNTIF(S101:U101,"&gt;=1")&gt;=1,1,0)</f>
        <v>1</v>
      </c>
      <c r="X101" s="10">
        <v>1</v>
      </c>
      <c r="Z101">
        <f t="shared" si="29"/>
        <v>1</v>
      </c>
      <c r="AA101" s="10">
        <v>1</v>
      </c>
      <c r="AC101" s="10">
        <v>1</v>
      </c>
      <c r="AD101" s="10">
        <v>1</v>
      </c>
      <c r="AE101" s="10">
        <v>1</v>
      </c>
      <c r="AF101" s="10">
        <v>1</v>
      </c>
      <c r="AG101" s="10">
        <v>1</v>
      </c>
      <c r="AH101" s="10">
        <v>1</v>
      </c>
      <c r="AI101" s="10">
        <v>1</v>
      </c>
      <c r="AL101">
        <f t="shared" si="23"/>
        <v>1</v>
      </c>
      <c r="AM101" s="10">
        <v>1</v>
      </c>
      <c r="AN101" s="10">
        <v>1</v>
      </c>
      <c r="AO101" s="10">
        <v>1</v>
      </c>
      <c r="AP101" s="10">
        <v>1</v>
      </c>
      <c r="AQ101" s="10">
        <v>1</v>
      </c>
      <c r="AR101" s="10">
        <v>1</v>
      </c>
      <c r="AT101">
        <f t="shared" si="31"/>
        <v>1</v>
      </c>
      <c r="AV101" s="10">
        <v>1</v>
      </c>
      <c r="AW101" s="10">
        <v>1</v>
      </c>
      <c r="AX101">
        <f t="shared" si="32"/>
        <v>1</v>
      </c>
    </row>
    <row r="102" spans="1:50" x14ac:dyDescent="0.25">
      <c r="A102" s="13" t="s">
        <v>100</v>
      </c>
      <c r="B102" s="4" t="s">
        <v>206</v>
      </c>
      <c r="F102">
        <f t="shared" si="24"/>
        <v>0</v>
      </c>
      <c r="G102" s="9">
        <v>1</v>
      </c>
      <c r="I102" s="9">
        <v>1</v>
      </c>
      <c r="J102">
        <f t="shared" si="25"/>
        <v>1</v>
      </c>
      <c r="L102" s="9">
        <v>1</v>
      </c>
      <c r="M102" s="9">
        <v>1</v>
      </c>
      <c r="N102">
        <f t="shared" si="26"/>
        <v>1</v>
      </c>
      <c r="O102" s="9">
        <v>1</v>
      </c>
      <c r="P102" s="9">
        <v>1</v>
      </c>
      <c r="Q102" s="9">
        <v>1</v>
      </c>
      <c r="R102">
        <f>IF(COUNTIF(O102:Q102,"&gt;=1")&gt;=1,1,0)</f>
        <v>1</v>
      </c>
      <c r="T102" s="9">
        <v>1</v>
      </c>
      <c r="U102" s="9">
        <v>1</v>
      </c>
      <c r="V102">
        <f>IF(COUNTIF(S102:U102,"&gt;=1")&gt;=1,1,0)</f>
        <v>1</v>
      </c>
      <c r="X102" s="9">
        <v>1</v>
      </c>
      <c r="Z102">
        <f t="shared" si="29"/>
        <v>1</v>
      </c>
      <c r="AA102" s="9">
        <v>1</v>
      </c>
      <c r="AC102" s="9">
        <v>1</v>
      </c>
      <c r="AD102" s="9">
        <v>1</v>
      </c>
      <c r="AE102" s="9">
        <v>1</v>
      </c>
      <c r="AF102" s="9">
        <v>1</v>
      </c>
      <c r="AG102" s="9">
        <v>1</v>
      </c>
      <c r="AH102">
        <f t="shared" si="33"/>
        <v>1</v>
      </c>
      <c r="AL102">
        <f t="shared" si="23"/>
        <v>0</v>
      </c>
      <c r="AN102" s="9">
        <v>1</v>
      </c>
      <c r="AO102" s="9">
        <v>1</v>
      </c>
      <c r="AP102">
        <f t="shared" si="34"/>
        <v>1</v>
      </c>
      <c r="AT102">
        <f t="shared" si="31"/>
        <v>0</v>
      </c>
      <c r="AX102">
        <f t="shared" si="32"/>
        <v>0</v>
      </c>
    </row>
    <row r="103" spans="1:50" x14ac:dyDescent="0.25">
      <c r="A103" s="13" t="s">
        <v>101</v>
      </c>
      <c r="B103" s="4" t="s">
        <v>207</v>
      </c>
      <c r="C103" s="10">
        <v>1</v>
      </c>
      <c r="D103" s="10">
        <v>1</v>
      </c>
      <c r="E103" s="10">
        <v>1</v>
      </c>
      <c r="F103">
        <f t="shared" si="24"/>
        <v>1</v>
      </c>
      <c r="I103" s="10">
        <v>1</v>
      </c>
      <c r="J103">
        <f t="shared" si="25"/>
        <v>1</v>
      </c>
      <c r="L103" s="10">
        <v>1</v>
      </c>
      <c r="N103">
        <f t="shared" si="26"/>
        <v>1</v>
      </c>
      <c r="P103" s="10">
        <v>1</v>
      </c>
      <c r="R103">
        <f t="shared" si="27"/>
        <v>1</v>
      </c>
      <c r="V103">
        <f t="shared" si="28"/>
        <v>0</v>
      </c>
      <c r="Z103">
        <f t="shared" si="29"/>
        <v>0</v>
      </c>
      <c r="AD103">
        <f t="shared" si="30"/>
        <v>0</v>
      </c>
      <c r="AH103">
        <f t="shared" si="33"/>
        <v>0</v>
      </c>
      <c r="AL103">
        <f t="shared" si="23"/>
        <v>0</v>
      </c>
      <c r="AN103" s="10">
        <v>1</v>
      </c>
      <c r="AO103" s="10">
        <v>1</v>
      </c>
      <c r="AP103" s="10">
        <v>1</v>
      </c>
      <c r="AQ103" s="10">
        <v>1</v>
      </c>
      <c r="AT103">
        <f t="shared" si="31"/>
        <v>1</v>
      </c>
      <c r="AX103">
        <f t="shared" si="32"/>
        <v>0</v>
      </c>
    </row>
    <row r="104" spans="1:50" x14ac:dyDescent="0.25">
      <c r="A104" s="13" t="s">
        <v>102</v>
      </c>
      <c r="B104" s="4" t="s">
        <v>208</v>
      </c>
      <c r="F104">
        <f t="shared" si="24"/>
        <v>0</v>
      </c>
      <c r="J104">
        <f t="shared" si="25"/>
        <v>0</v>
      </c>
      <c r="N104">
        <f t="shared" si="26"/>
        <v>0</v>
      </c>
      <c r="R104">
        <f t="shared" si="27"/>
        <v>0</v>
      </c>
      <c r="V104">
        <f t="shared" si="28"/>
        <v>0</v>
      </c>
      <c r="Z104">
        <f t="shared" si="29"/>
        <v>0</v>
      </c>
      <c r="AD104">
        <f t="shared" si="30"/>
        <v>0</v>
      </c>
      <c r="AH104">
        <f t="shared" si="33"/>
        <v>0</v>
      </c>
      <c r="AL104">
        <f t="shared" si="23"/>
        <v>0</v>
      </c>
      <c r="AP104">
        <f t="shared" si="34"/>
        <v>0</v>
      </c>
      <c r="AR104" s="9">
        <v>1</v>
      </c>
      <c r="AT104">
        <f t="shared" si="31"/>
        <v>1</v>
      </c>
      <c r="AW104" s="9">
        <v>1</v>
      </c>
      <c r="AX104">
        <f t="shared" si="32"/>
        <v>1</v>
      </c>
    </row>
    <row r="105" spans="1:50" x14ac:dyDescent="0.25">
      <c r="A105" s="13" t="s">
        <v>103</v>
      </c>
      <c r="B105" s="4" t="s">
        <v>209</v>
      </c>
      <c r="F105">
        <f t="shared" si="24"/>
        <v>0</v>
      </c>
      <c r="H105" s="10">
        <v>1</v>
      </c>
      <c r="I105" s="10">
        <v>1</v>
      </c>
      <c r="J105">
        <f t="shared" si="25"/>
        <v>1</v>
      </c>
      <c r="L105" s="10">
        <v>1</v>
      </c>
      <c r="M105" s="10">
        <v>1</v>
      </c>
      <c r="N105" s="10">
        <v>1</v>
      </c>
      <c r="O105" s="10">
        <v>1</v>
      </c>
      <c r="P105" s="10">
        <v>1</v>
      </c>
      <c r="Q105" s="10">
        <v>1</v>
      </c>
      <c r="R105">
        <f>IF(COUNTIF(O105:Q105,"&gt;=1")&gt;=1,1,0)</f>
        <v>1</v>
      </c>
      <c r="T105" s="10">
        <v>1</v>
      </c>
      <c r="U105" s="10">
        <v>1</v>
      </c>
      <c r="V105">
        <f>IF(COUNTIF(Q105:U105,"&gt;=1")&gt;=1,1,0)</f>
        <v>1</v>
      </c>
      <c r="X105" s="10">
        <v>1</v>
      </c>
      <c r="Z105">
        <f t="shared" si="29"/>
        <v>1</v>
      </c>
      <c r="AA105" s="10">
        <v>1</v>
      </c>
      <c r="AD105">
        <f t="shared" si="30"/>
        <v>1</v>
      </c>
      <c r="AE105" s="10">
        <v>1</v>
      </c>
      <c r="AF105" s="10">
        <v>1</v>
      </c>
      <c r="AG105" s="10">
        <v>1</v>
      </c>
      <c r="AH105" s="10">
        <v>1</v>
      </c>
      <c r="AI105" s="10">
        <v>1</v>
      </c>
      <c r="AJ105" s="10">
        <v>1</v>
      </c>
      <c r="AL105">
        <f t="shared" si="23"/>
        <v>1</v>
      </c>
      <c r="AM105" s="10">
        <v>1</v>
      </c>
      <c r="AN105" s="10">
        <v>1</v>
      </c>
      <c r="AO105" s="10">
        <v>1</v>
      </c>
      <c r="AP105" s="10">
        <v>1</v>
      </c>
      <c r="AQ105" s="10">
        <v>1</v>
      </c>
      <c r="AR105" s="10">
        <v>1</v>
      </c>
      <c r="AT105">
        <f t="shared" si="31"/>
        <v>1</v>
      </c>
      <c r="AX105">
        <f t="shared" si="32"/>
        <v>0</v>
      </c>
    </row>
    <row r="106" spans="1:50" x14ac:dyDescent="0.25">
      <c r="A106" s="13" t="s">
        <v>104</v>
      </c>
      <c r="B106" s="4" t="s">
        <v>210</v>
      </c>
      <c r="F106">
        <f t="shared" si="24"/>
        <v>0</v>
      </c>
      <c r="J106">
        <f t="shared" si="25"/>
        <v>0</v>
      </c>
      <c r="N106">
        <f t="shared" si="26"/>
        <v>0</v>
      </c>
      <c r="R106">
        <f t="shared" si="27"/>
        <v>0</v>
      </c>
      <c r="T106" s="9">
        <v>1</v>
      </c>
      <c r="V106">
        <f t="shared" si="28"/>
        <v>1</v>
      </c>
      <c r="Z106">
        <f t="shared" si="29"/>
        <v>0</v>
      </c>
      <c r="AD106">
        <f t="shared" si="30"/>
        <v>0</v>
      </c>
      <c r="AH106">
        <f t="shared" si="33"/>
        <v>0</v>
      </c>
      <c r="AL106">
        <f t="shared" si="23"/>
        <v>0</v>
      </c>
      <c r="AP106">
        <f t="shared" si="34"/>
        <v>0</v>
      </c>
      <c r="AT106">
        <f t="shared" si="31"/>
        <v>0</v>
      </c>
      <c r="AX106">
        <f t="shared" si="32"/>
        <v>0</v>
      </c>
    </row>
    <row r="107" spans="1:50" x14ac:dyDescent="0.25">
      <c r="A107" s="13" t="s">
        <v>105</v>
      </c>
      <c r="B107" s="4" t="s">
        <v>211</v>
      </c>
      <c r="F107">
        <f t="shared" si="24"/>
        <v>0</v>
      </c>
      <c r="J107">
        <f t="shared" si="25"/>
        <v>0</v>
      </c>
      <c r="N107">
        <f t="shared" si="26"/>
        <v>0</v>
      </c>
      <c r="R107">
        <f t="shared" si="27"/>
        <v>0</v>
      </c>
      <c r="V107">
        <f t="shared" si="28"/>
        <v>0</v>
      </c>
      <c r="Z107">
        <f t="shared" si="29"/>
        <v>0</v>
      </c>
      <c r="AD107">
        <f t="shared" si="30"/>
        <v>0</v>
      </c>
      <c r="AH107">
        <f t="shared" si="33"/>
        <v>0</v>
      </c>
      <c r="AL107">
        <f t="shared" si="23"/>
        <v>0</v>
      </c>
      <c r="AP107">
        <f t="shared" si="34"/>
        <v>0</v>
      </c>
      <c r="AQ107" s="10">
        <v>1</v>
      </c>
      <c r="AT107">
        <f t="shared" si="31"/>
        <v>1</v>
      </c>
      <c r="AX107">
        <f t="shared" si="32"/>
        <v>0</v>
      </c>
    </row>
    <row r="108" spans="1:50" x14ac:dyDescent="0.25">
      <c r="B108" s="4"/>
    </row>
    <row r="109" spans="1:50" x14ac:dyDescent="0.25">
      <c r="C109" s="26"/>
      <c r="D109" s="27"/>
      <c r="E109" s="27"/>
      <c r="F109" s="2"/>
      <c r="G109" s="26"/>
      <c r="H109" s="27"/>
      <c r="I109" s="27"/>
      <c r="J109" s="2"/>
      <c r="K109" s="28"/>
      <c r="L109" s="29"/>
      <c r="M109" s="29"/>
      <c r="N109" s="2"/>
      <c r="O109" s="28"/>
      <c r="P109" s="29"/>
      <c r="Q109" s="29"/>
      <c r="R109" s="2"/>
      <c r="S109" s="28"/>
      <c r="T109" s="29"/>
      <c r="U109" s="29"/>
      <c r="V109" s="2"/>
      <c r="W109" s="22"/>
      <c r="X109" s="27"/>
      <c r="Y109" s="27"/>
      <c r="Z109" s="2"/>
      <c r="AA109" s="22"/>
      <c r="AB109" s="27"/>
      <c r="AC109" s="27"/>
      <c r="AD109" s="2"/>
      <c r="AE109" s="22"/>
      <c r="AF109" s="27"/>
      <c r="AG109" s="27"/>
      <c r="AH109" s="2"/>
      <c r="AI109" s="22"/>
      <c r="AJ109" s="23"/>
      <c r="AK109" s="23"/>
      <c r="AL109" s="2"/>
      <c r="AM109" s="24"/>
      <c r="AN109" s="25"/>
      <c r="AO109" s="25"/>
      <c r="AP109" s="2"/>
      <c r="AQ109" s="24"/>
      <c r="AR109" s="25"/>
      <c r="AS109" s="25"/>
      <c r="AT109" s="2"/>
      <c r="AU109" s="26"/>
      <c r="AV109" s="27"/>
      <c r="AW109" s="27"/>
    </row>
    <row r="110" spans="1:50" x14ac:dyDescent="0.25">
      <c r="B110" s="16" t="s">
        <v>227</v>
      </c>
      <c r="C110" s="1">
        <f>SUMIF(C4:C107,1)</f>
        <v>16</v>
      </c>
      <c r="D110" s="1">
        <f>SUMIF(D4:D107,1)</f>
        <v>19</v>
      </c>
      <c r="E110" s="1">
        <f>SUMIF(E4:E107,1)</f>
        <v>28</v>
      </c>
      <c r="F110" s="1">
        <f>SUM(F4:F107)</f>
        <v>30</v>
      </c>
      <c r="G110" s="1">
        <f>SUMIF(G4:G107,1)</f>
        <v>25</v>
      </c>
      <c r="H110" s="1">
        <f>SUMIF(H4:H107,1)</f>
        <v>30</v>
      </c>
      <c r="I110" s="1">
        <f>SUMIF(I4:I107,1)</f>
        <v>24</v>
      </c>
      <c r="J110" s="1">
        <f>SUM(J4:J107)</f>
        <v>42</v>
      </c>
      <c r="K110" s="1">
        <f>SUMIF(K4:K107,1)</f>
        <v>0</v>
      </c>
      <c r="L110" s="1">
        <f>SUMIF(L4:L107,1)</f>
        <v>32</v>
      </c>
      <c r="M110" s="1">
        <f>SUMIF(M4:M107,1)</f>
        <v>27</v>
      </c>
      <c r="N110" s="1">
        <f>SUM(N4:N107)</f>
        <v>38</v>
      </c>
      <c r="O110" s="1">
        <f>SUMIF(O4:O107,1)</f>
        <v>30</v>
      </c>
      <c r="P110" s="1">
        <f>SUMIF(P4:P107,1)</f>
        <v>45</v>
      </c>
      <c r="Q110" s="1">
        <f>SUMIF(Q4:Q107,1)</f>
        <v>28</v>
      </c>
      <c r="R110" s="1">
        <f>SUM(R4:R107)</f>
        <v>54</v>
      </c>
      <c r="S110" s="1">
        <f>SUMIF(S4:S107,1)</f>
        <v>0</v>
      </c>
      <c r="T110" s="1">
        <f>SUMIF(T4:T107,1)</f>
        <v>43</v>
      </c>
      <c r="U110" s="1">
        <f>SUMIF(U4:U107,1)</f>
        <v>35</v>
      </c>
      <c r="V110" s="1">
        <f>SUM(V4:V107)</f>
        <v>50</v>
      </c>
      <c r="W110" s="1">
        <f>SUMIF(W4:W107,1)</f>
        <v>0</v>
      </c>
      <c r="X110" s="1">
        <f>SUMIF(X4:X107,1)</f>
        <v>26</v>
      </c>
      <c r="Y110" s="1">
        <f>SUMIF(Y4:Y107,1)</f>
        <v>0</v>
      </c>
      <c r="Z110" s="1">
        <f>SUM(Z4:Z107)</f>
        <v>26</v>
      </c>
      <c r="AA110" s="1">
        <f>SUMIF(AA4:AA107,1)</f>
        <v>30</v>
      </c>
      <c r="AB110" s="1">
        <f>SUMIF(AB4:AB107,1)</f>
        <v>0</v>
      </c>
      <c r="AC110" s="1">
        <f>SUMIF(AC4:AC107,1)</f>
        <v>22</v>
      </c>
      <c r="AD110" s="1">
        <f>SUM(AD4:AD107)</f>
        <v>35</v>
      </c>
      <c r="AE110" s="1">
        <f>SUMIF(AE4:AE107,1)</f>
        <v>43</v>
      </c>
      <c r="AF110" s="1">
        <f>SUMIF(AF4:AF107,1)</f>
        <v>38</v>
      </c>
      <c r="AG110" s="1">
        <f>SUMIF(AG4:AG107,1)</f>
        <v>55</v>
      </c>
      <c r="AH110" s="1">
        <f>SUM(AH4:AH107)</f>
        <v>69</v>
      </c>
      <c r="AI110" s="1">
        <f>SUMIF(AI4:AI107,1)</f>
        <v>35</v>
      </c>
      <c r="AJ110" s="1">
        <f>SUMIF(AJ4:AJ107,1)</f>
        <v>37</v>
      </c>
      <c r="AK110" s="1">
        <f>SUMIF(AK4:AK107,1)</f>
        <v>0</v>
      </c>
      <c r="AL110" s="1">
        <f>SUM(AL4:AL107)</f>
        <v>46</v>
      </c>
      <c r="AM110" s="1">
        <f>SUMIF(AM4:AM107,1)</f>
        <v>25</v>
      </c>
      <c r="AN110" s="1">
        <f>SUMIF(AN4:AN107,1)</f>
        <v>35</v>
      </c>
      <c r="AO110" s="1">
        <f>SUMIF(AO4:AO107,1)</f>
        <v>47</v>
      </c>
      <c r="AP110" s="1">
        <f>SUM(AP4:AP107)</f>
        <v>53</v>
      </c>
      <c r="AQ110" s="1">
        <f>SUMIF(AQ4:AQ107,1)</f>
        <v>33</v>
      </c>
      <c r="AR110" s="1">
        <f>SUMIF(AR4:AR107,1)</f>
        <v>25</v>
      </c>
      <c r="AS110" s="1">
        <f>SUMIF(AS4:AS107,1)</f>
        <v>18</v>
      </c>
      <c r="AT110" s="1">
        <f>SUM(AT4:AT107)</f>
        <v>42</v>
      </c>
      <c r="AU110" s="1">
        <f>SUMIF(AU4:AU107,1)</f>
        <v>8</v>
      </c>
      <c r="AV110" s="1">
        <f>SUMIF(AV4:AV107,1)</f>
        <v>18</v>
      </c>
      <c r="AW110" s="1">
        <f t="shared" ref="AW110" si="35">SUMIF(AW4:AW107,1)</f>
        <v>17</v>
      </c>
      <c r="AX110" s="1">
        <f>SUM(AX4:AX107)</f>
        <v>21</v>
      </c>
    </row>
    <row r="111" spans="1:50" s="1" customFormat="1" x14ac:dyDescent="0.25">
      <c r="A111" s="15"/>
      <c r="B111" s="16" t="s">
        <v>228</v>
      </c>
      <c r="C111" s="30">
        <f>F110</f>
        <v>30</v>
      </c>
      <c r="D111" s="30"/>
      <c r="E111" s="30"/>
      <c r="G111" s="30">
        <f>J110</f>
        <v>42</v>
      </c>
      <c r="H111" s="30"/>
      <c r="I111" s="30"/>
      <c r="K111" s="30">
        <f>N110</f>
        <v>38</v>
      </c>
      <c r="L111" s="30"/>
      <c r="M111" s="30"/>
      <c r="O111" s="30">
        <f>R110</f>
        <v>54</v>
      </c>
      <c r="P111" s="30"/>
      <c r="Q111" s="30"/>
      <c r="S111" s="30">
        <f>V110</f>
        <v>50</v>
      </c>
      <c r="T111" s="30"/>
      <c r="U111" s="30"/>
      <c r="W111" s="30">
        <f>Z110</f>
        <v>26</v>
      </c>
      <c r="X111" s="30"/>
      <c r="Y111" s="30"/>
      <c r="AA111" s="30">
        <f>AD110</f>
        <v>35</v>
      </c>
      <c r="AB111" s="30"/>
      <c r="AC111" s="30"/>
      <c r="AE111" s="30">
        <f>AH110</f>
        <v>69</v>
      </c>
      <c r="AF111" s="30"/>
      <c r="AG111" s="30"/>
      <c r="AI111" s="30">
        <f>AL110</f>
        <v>46</v>
      </c>
      <c r="AJ111" s="30"/>
      <c r="AK111" s="30"/>
      <c r="AM111" s="30">
        <f>AP110</f>
        <v>53</v>
      </c>
      <c r="AN111" s="30"/>
      <c r="AO111" s="30"/>
      <c r="AQ111" s="30">
        <f>AT110</f>
        <v>42</v>
      </c>
      <c r="AR111" s="30"/>
      <c r="AS111" s="30"/>
      <c r="AU111" s="30">
        <f>AX110</f>
        <v>21</v>
      </c>
      <c r="AV111" s="30"/>
      <c r="AW111" s="30"/>
    </row>
    <row r="112" spans="1:50" ht="18.75" x14ac:dyDescent="0.25">
      <c r="B112" s="17" t="s">
        <v>229</v>
      </c>
      <c r="C112" s="20">
        <v>104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</row>
  </sheetData>
  <mergeCells count="38">
    <mergeCell ref="AQ1:AS1"/>
    <mergeCell ref="C1:E1"/>
    <mergeCell ref="G1:I1"/>
    <mergeCell ref="K1:M1"/>
    <mergeCell ref="O1:Q1"/>
    <mergeCell ref="S1:U1"/>
    <mergeCell ref="AM111:AO111"/>
    <mergeCell ref="AQ111:AS111"/>
    <mergeCell ref="AU1:AW1"/>
    <mergeCell ref="C111:E111"/>
    <mergeCell ref="G111:I111"/>
    <mergeCell ref="K111:M111"/>
    <mergeCell ref="O111:Q111"/>
    <mergeCell ref="S111:U111"/>
    <mergeCell ref="W111:Y111"/>
    <mergeCell ref="AA111:AC111"/>
    <mergeCell ref="AE111:AG111"/>
    <mergeCell ref="W1:Y1"/>
    <mergeCell ref="AA1:AC1"/>
    <mergeCell ref="AE1:AG1"/>
    <mergeCell ref="AI1:AK1"/>
    <mergeCell ref="AM1:AO1"/>
    <mergeCell ref="A2:B2"/>
    <mergeCell ref="C112:AW112"/>
    <mergeCell ref="AI109:AK109"/>
    <mergeCell ref="AM109:AO109"/>
    <mergeCell ref="AQ109:AS109"/>
    <mergeCell ref="AU109:AW109"/>
    <mergeCell ref="C109:E109"/>
    <mergeCell ref="G109:I109"/>
    <mergeCell ref="K109:M109"/>
    <mergeCell ref="O109:Q109"/>
    <mergeCell ref="S109:U109"/>
    <mergeCell ref="W109:Y109"/>
    <mergeCell ref="AA109:AC109"/>
    <mergeCell ref="AE109:AG109"/>
    <mergeCell ref="AU111:AW111"/>
    <mergeCell ref="AI111:AK111"/>
  </mergeCells>
  <phoneticPr fontId="12" type="noConversion"/>
  <hyperlinks>
    <hyperlink ref="B4" r:id="rId1" display="https://ebird.org/species/cowpig1/L968059"/>
    <hyperlink ref="B5" r:id="rId2" display="https://ebird.org/species/eutdov/L968059"/>
    <hyperlink ref="B6" r:id="rId3" display="https://ebird.org/species/comcuc/L968059"/>
    <hyperlink ref="B7" r:id="rId4" display="https://ebird.org/species/alpswi1/L968059"/>
    <hyperlink ref="B8" r:id="rId5" display="https://ebird.org/species/comswi/L968059"/>
    <hyperlink ref="B9" r:id="rId6" display="https://ebird.org/species/comcra/L968059"/>
    <hyperlink ref="B10" r:id="rId7" display="https://ebird.org/species/eurdot/L968059"/>
    <hyperlink ref="B11" r:id="rId8" display="https://ebird.org/species/euhbuz1/L968059"/>
    <hyperlink ref="B12" r:id="rId9" display="https://ebird.org/species/cinvul1/L968059"/>
    <hyperlink ref="B13" r:id="rId10" display="https://ebird.org/species/eurgri1/L968059"/>
    <hyperlink ref="B14" r:id="rId11" display="https://ebird.org/species/shteag1/L968059"/>
    <hyperlink ref="B15" r:id="rId12" display="https://ebird.org/species/goleag/L968059"/>
    <hyperlink ref="B16" r:id="rId13" display="https://ebird.org/species/boneag2/L968059"/>
    <hyperlink ref="B17" r:id="rId14" display="https://ebird.org/species/wemhar1/L968059"/>
    <hyperlink ref="B18" r:id="rId15" display="https://ebird.org/species/monhar1/L968059"/>
    <hyperlink ref="B19" r:id="rId16" display="https://ebird.org/species/eurspa1/L968059"/>
    <hyperlink ref="B20" r:id="rId17" display="https://ebird.org/species/norgos/L968059"/>
    <hyperlink ref="B21" r:id="rId18" display="https://ebird.org/species/redkit1/L968059"/>
    <hyperlink ref="B22" r:id="rId19" display="https://ebird.org/species/blakit1/L968059"/>
    <hyperlink ref="B23" r:id="rId20" display="https://ebird.org/species/combuz1/L968059"/>
    <hyperlink ref="B24" r:id="rId21" display="https://ebird.org/species/tawowl1/L968059"/>
    <hyperlink ref="B25" r:id="rId22" display="https://ebird.org/species/loeowl/L968059"/>
    <hyperlink ref="B26" r:id="rId23" display="https://ebird.org/species/hoopoe/L968059"/>
    <hyperlink ref="B27" r:id="rId24" display="https://ebird.org/species/eubeat1/L968059"/>
    <hyperlink ref="B28" r:id="rId25" display="https://ebird.org/species/eurrol1/L968059"/>
    <hyperlink ref="B29" r:id="rId26" display="https://ebird.org/species/eurwry/L968059"/>
    <hyperlink ref="B30" r:id="rId27" display="https://ebird.org/species/grswoo/L968059"/>
    <hyperlink ref="B31" r:id="rId28" display="https://ebird.org/species/blawoo1/L968059"/>
    <hyperlink ref="B32" r:id="rId29" display="https://ebird.org/species/eurkes/L968059"/>
    <hyperlink ref="B33" r:id="rId30" display="https://ebird.org/species/reffal1/L968059"/>
    <hyperlink ref="B34" r:id="rId31" display="https://ebird.org/species/merlin/L968059"/>
    <hyperlink ref="B35" r:id="rId32" display="https://ebird.org/species/eurhob/L968059"/>
    <hyperlink ref="B36" r:id="rId33" display="https://ebird.org/species/perfal/L968059"/>
    <hyperlink ref="B37" r:id="rId34" display="https://ebird.org/species/rebshr1/L968059"/>
    <hyperlink ref="B38" r:id="rId35" display="https://ebird.org/species/eurjay1/L968059"/>
    <hyperlink ref="B39" r:id="rId36" display="https://ebird.org/species/rebcho1/L968059"/>
    <hyperlink ref="B40" r:id="rId37" display="https://ebird.org/species/yebcho1/L968059"/>
    <hyperlink ref="B41" r:id="rId38" display="https://ebird.org/species/carcro1/L968059"/>
    <hyperlink ref="B42" r:id="rId39" display="https://ebird.org/species/comrav/L968059"/>
    <hyperlink ref="B43" r:id="rId40" display="https://ebird.org/species/coatit2/L968059"/>
    <hyperlink ref="B44" r:id="rId41" display="https://ebird.org/species/cretit2/L968059"/>
    <hyperlink ref="B45" r:id="rId42" display="https://ebird.org/species/martit2/L968059"/>
    <hyperlink ref="B46" r:id="rId43" display="https://ebird.org/species/blutit/L968059"/>
    <hyperlink ref="B47" r:id="rId44" display="https://ebird.org/species/gretit1/L968059"/>
    <hyperlink ref="B48" r:id="rId45" display="https://ebird.org/species/woolar1/L968059"/>
    <hyperlink ref="B49" r:id="rId46" display="https://ebird.org/species/skylar/L968059"/>
    <hyperlink ref="B50" r:id="rId47" display="https://ebird.org/species/banswa/L968059"/>
    <hyperlink ref="B51" r:id="rId48" display="https://ebird.org/species/eurcrm1/L968059"/>
    <hyperlink ref="B52" r:id="rId49" display="https://ebird.org/species/barswa/L968059"/>
    <hyperlink ref="B53" r:id="rId50" display="https://ebird.org/species/cohmar1/L968059"/>
    <hyperlink ref="B54" r:id="rId51" display="https://ebird.org/species/webwar1/L968059"/>
    <hyperlink ref="B55" r:id="rId52" display="https://ebird.org/species/wlwwar/L968059"/>
    <hyperlink ref="B56" r:id="rId53" display="https://ebird.org/species/comchi1/L968059"/>
    <hyperlink ref="B57" r:id="rId54" display="https://ebird.org/species/lottit1/L968059"/>
    <hyperlink ref="B58" r:id="rId55" display="https://ebird.org/species/blackc1/L968059"/>
    <hyperlink ref="B59" r:id="rId56" display="https://ebird.org/species/leswhi4/L968059"/>
    <hyperlink ref="B60" r:id="rId57" display="https://ebird.org/species/subwar6/L968059"/>
    <hyperlink ref="B61" r:id="rId58" display="https://ebird.org/species/grewhi1/L968059"/>
    <hyperlink ref="B62" r:id="rId59" display="https://ebird.org/species/goldcr1/L968059"/>
    <hyperlink ref="B63" r:id="rId60" display="https://ebird.org/species/firecr1/L968059"/>
    <hyperlink ref="B64" r:id="rId61" display="https://ebird.org/species/eurnut2/L968059"/>
    <hyperlink ref="B65" r:id="rId62" display="https://ebird.org/species/eurtre1/L968059"/>
    <hyperlink ref="B66" r:id="rId63" display="https://ebird.org/species/shttre1/L968059"/>
    <hyperlink ref="B67" r:id="rId64" display="https://ebird.org/species/winwre4/L968059"/>
    <hyperlink ref="B68" r:id="rId65" display="https://ebird.org/species/eursta/L968059"/>
    <hyperlink ref="B69" r:id="rId66" display="https://ebird.org/species/misthr1/L968059"/>
    <hyperlink ref="B70" r:id="rId67" display="https://ebird.org/species/sonthr1/L968059"/>
    <hyperlink ref="B71" r:id="rId68" display="https://ebird.org/species/redwin/L968059"/>
    <hyperlink ref="B72" r:id="rId69" display="https://ebird.org/species/eurbla/L968059"/>
    <hyperlink ref="B73" r:id="rId70" display="https://ebird.org/species/fieldf/L968059"/>
    <hyperlink ref="B74" r:id="rId71" display="https://ebird.org/species/rinouz1/L968059"/>
    <hyperlink ref="B75" r:id="rId72" display="https://ebird.org/species/spofly1/L968059"/>
    <hyperlink ref="B76" r:id="rId73" display="https://ebird.org/species/eurrob1/L968059"/>
    <hyperlink ref="B77" r:id="rId74" display="https://ebird.org/species/eupfly1/L968059"/>
    <hyperlink ref="B78" r:id="rId75" display="https://ebird.org/species/comred2/L968059"/>
    <hyperlink ref="B79" r:id="rId76" display="https://ebird.org/species/blared1/L968059"/>
    <hyperlink ref="B80" r:id="rId77" display="https://ebird.org/species/rtrthr1/L968059"/>
    <hyperlink ref="B81" r:id="rId78" display="https://ebird.org/species/whinch1/L968059"/>
    <hyperlink ref="B82" r:id="rId79" display="https://ebird.org/species/stonec4/L968059"/>
    <hyperlink ref="B83" r:id="rId80" display="https://ebird.org/species/norwhe/L968059"/>
    <hyperlink ref="B84" r:id="rId81" display="https://ebird.org/species/alpacc1/L968059"/>
    <hyperlink ref="B85" r:id="rId82" display="https://ebird.org/species/dunnoc1/L968059"/>
    <hyperlink ref="B86" r:id="rId83" display="https://ebird.org/species/whwsno1/L968059"/>
    <hyperlink ref="B87" r:id="rId84" display="https://ebird.org/species/grywag/L968059"/>
    <hyperlink ref="B88" r:id="rId85" display="https://ebird.org/species/eaywag1/L968059"/>
    <hyperlink ref="B89" r:id="rId86" display="https://ebird.org/species/whiwag/L968059"/>
    <hyperlink ref="B90" r:id="rId87" display="https://ebird.org/species/tawpip1/L968059"/>
    <hyperlink ref="B91" r:id="rId88" display="https://ebird.org/species/meapip1/L968059"/>
    <hyperlink ref="B92" r:id="rId89" display="https://ebird.org/species/trepip/L968059"/>
    <hyperlink ref="B93" r:id="rId90" display="https://ebird.org/species/watpip1/L968059"/>
    <hyperlink ref="B94" r:id="rId91" display="https://ebird.org/species/comcha/L968059"/>
    <hyperlink ref="B95" r:id="rId92" display="https://ebird.org/species/brambl/L968059"/>
    <hyperlink ref="B96" r:id="rId93" display="https://ebird.org/species/hawfin/L968059"/>
    <hyperlink ref="B97" r:id="rId94" display="https://ebird.org/species/eurgre1/L968059"/>
    <hyperlink ref="B98" r:id="rId95" display="https://ebird.org/species/eurlin1/L968059"/>
    <hyperlink ref="B99" r:id="rId96" display="https://ebird.org/species/redcro/L968059"/>
    <hyperlink ref="B100" r:id="rId97" display="https://ebird.org/species/eurgol/L968059"/>
    <hyperlink ref="B101" r:id="rId98" display="https://ebird.org/species/citfin1/L968059"/>
    <hyperlink ref="B102" r:id="rId99" display="https://ebird.org/species/eurser1/L968059"/>
    <hyperlink ref="B103" r:id="rId100" display="https://ebird.org/species/eursis/L968059"/>
    <hyperlink ref="B104" r:id="rId101" display="https://ebird.org/species/snobun/L968059"/>
    <hyperlink ref="B105" r:id="rId102" display="https://ebird.org/species/rocbun1/L968059"/>
    <hyperlink ref="B106" r:id="rId103" display="https://ebird.org/species/cirbun1/L968059"/>
    <hyperlink ref="B107" r:id="rId104" display="https://ebird.org/species/reebun/L968059"/>
    <hyperlink ref="A107" r:id="rId105" display="https://ebird.org/species/reebun/L968059"/>
    <hyperlink ref="A106" r:id="rId106" display="https://ebird.org/species/cirbun1/L968059"/>
    <hyperlink ref="A105" r:id="rId107" display="https://ebird.org/species/rocbun1/L968059"/>
    <hyperlink ref="A104" r:id="rId108" display="https://ebird.org/species/snobun/L968059"/>
    <hyperlink ref="A103" r:id="rId109" display="https://ebird.org/species/eursis/L968059"/>
    <hyperlink ref="A102" r:id="rId110" display="https://ebird.org/species/eurser1/L968059"/>
    <hyperlink ref="A101" r:id="rId111" display="https://ebird.org/species/citfin1/L968059"/>
    <hyperlink ref="A100" r:id="rId112" display="https://ebird.org/species/eurgol/L968059"/>
    <hyperlink ref="A99" r:id="rId113" display="https://ebird.org/species/redcro/L968059"/>
    <hyperlink ref="A98" r:id="rId114" display="https://ebird.org/species/eurlin1/L968059"/>
    <hyperlink ref="A97" r:id="rId115" display="https://ebird.org/species/eurgre1/L968059"/>
    <hyperlink ref="A96" r:id="rId116" display="https://ebird.org/species/hawfin/L968059"/>
    <hyperlink ref="A95" r:id="rId117" display="https://ebird.org/species/brambl/L968059"/>
    <hyperlink ref="A94" r:id="rId118" display="https://ebird.org/species/comcha/L968059"/>
    <hyperlink ref="A93" r:id="rId119" display="https://ebird.org/species/watpip1/L968059"/>
    <hyperlink ref="A92" r:id="rId120" display="https://ebird.org/species/trepip/L968059"/>
    <hyperlink ref="A91" r:id="rId121" display="https://ebird.org/species/meapip1/L968059"/>
    <hyperlink ref="A90" r:id="rId122" display="https://ebird.org/species/tawpip1/L968059"/>
    <hyperlink ref="A89" r:id="rId123" display="https://ebird.org/species/whiwag/L968059"/>
    <hyperlink ref="A88" r:id="rId124" display="https://ebird.org/species/eaywag1/L968059"/>
    <hyperlink ref="A87" r:id="rId125" display="https://ebird.org/species/grywag/L968059"/>
    <hyperlink ref="A86" r:id="rId126" display="https://ebird.org/species/whwsno1/L968059"/>
    <hyperlink ref="A85" r:id="rId127" display="https://ebird.org/species/dunnoc1/L968059"/>
    <hyperlink ref="A84" r:id="rId128" display="https://ebird.org/species/alpacc1/L968059"/>
    <hyperlink ref="A83" r:id="rId129" display="https://ebird.org/species/norwhe/L968059"/>
    <hyperlink ref="A82" r:id="rId130" display="https://ebird.org/species/stonec4/L968059"/>
    <hyperlink ref="A81" r:id="rId131" display="https://ebird.org/species/whinch1/L968059"/>
    <hyperlink ref="A80" r:id="rId132" display="https://ebird.org/species/rtrthr1/L968059"/>
    <hyperlink ref="A79" r:id="rId133" display="https://ebird.org/species/blared1/L968059"/>
    <hyperlink ref="A78" r:id="rId134" display="https://ebird.org/species/comred2/L968059"/>
    <hyperlink ref="A77" r:id="rId135" display="https://ebird.org/species/eupfly1/L968059"/>
    <hyperlink ref="A76" r:id="rId136" display="https://ebird.org/species/eurrob1/L968059"/>
    <hyperlink ref="A75" r:id="rId137" display="https://ebird.org/species/spofly1/L968059"/>
    <hyperlink ref="A74" r:id="rId138" display="https://ebird.org/species/rinouz1/L968059"/>
    <hyperlink ref="A73" r:id="rId139" display="https://ebird.org/species/fieldf/L968059"/>
    <hyperlink ref="A72" r:id="rId140" display="https://ebird.org/species/eurbla/L968059"/>
    <hyperlink ref="A71" r:id="rId141" display="https://ebird.org/species/redwin/L968059"/>
    <hyperlink ref="A70" r:id="rId142" display="https://ebird.org/species/sonthr1/L968059"/>
    <hyperlink ref="A69" r:id="rId143" display="https://ebird.org/species/misthr1/L968059"/>
    <hyperlink ref="A68" r:id="rId144" display="https://ebird.org/species/eursta/L968059"/>
    <hyperlink ref="A67" r:id="rId145" display="https://ebird.org/species/winwre4/L968059"/>
    <hyperlink ref="A66" r:id="rId146" display="https://ebird.org/species/shttre1/L968059"/>
    <hyperlink ref="A65" r:id="rId147" display="https://ebird.org/species/eurtre1/L968059"/>
    <hyperlink ref="A64" r:id="rId148" display="https://ebird.org/species/eurnut2/L968059"/>
    <hyperlink ref="A63" r:id="rId149" display="https://ebird.org/species/firecr1/L968059"/>
    <hyperlink ref="A62" r:id="rId150" display="https://ebird.org/species/goldcr1/L968059"/>
    <hyperlink ref="A61" r:id="rId151" display="https://ebird.org/species/grewhi1/L968059"/>
    <hyperlink ref="A60" r:id="rId152" display="https://ebird.org/species/subwar6/L968059"/>
    <hyperlink ref="A59" r:id="rId153" display="https://ebird.org/species/leswhi4/L968059"/>
    <hyperlink ref="A58" r:id="rId154" display="https://ebird.org/species/blackc1/L968059"/>
    <hyperlink ref="A57" r:id="rId155" display="https://ebird.org/species/lottit1/L968059"/>
    <hyperlink ref="A56" r:id="rId156" display="https://ebird.org/species/comchi1/L968059"/>
    <hyperlink ref="A55" r:id="rId157" display="https://ebird.org/species/wlwwar/L968059"/>
    <hyperlink ref="A54" r:id="rId158" display="https://ebird.org/species/webwar1/L968059"/>
    <hyperlink ref="A53" r:id="rId159" display="https://ebird.org/species/cohmar1/L968059"/>
    <hyperlink ref="A52" r:id="rId160" display="https://ebird.org/species/barswa/L968059"/>
    <hyperlink ref="A51" r:id="rId161" display="https://ebird.org/species/eurcrm1/L968059"/>
    <hyperlink ref="A50" r:id="rId162" display="https://ebird.org/species/banswa/L968059"/>
    <hyperlink ref="A48" r:id="rId163" display="https://ebird.org/species/woolar1/L968059"/>
    <hyperlink ref="A47" r:id="rId164" display="https://ebird.org/species/gretit1/L968059"/>
    <hyperlink ref="A46" r:id="rId165" display="https://ebird.org/species/blutit/L968059"/>
    <hyperlink ref="A45" r:id="rId166" display="https://ebird.org/species/martit2/L968059"/>
    <hyperlink ref="A44" r:id="rId167" display="https://ebird.org/species/cretit2/L968059"/>
    <hyperlink ref="A43" r:id="rId168" display="https://ebird.org/species/coatit2/L968059"/>
    <hyperlink ref="A42" r:id="rId169" display="https://ebird.org/species/comrav/L968059"/>
    <hyperlink ref="A41" r:id="rId170" display="https://ebird.org/species/carcro1/L968059"/>
    <hyperlink ref="A40" r:id="rId171" display="https://ebird.org/species/yebcho1/L968059"/>
    <hyperlink ref="A39" r:id="rId172" display="https://ebird.org/species/rebcho1/L968059"/>
    <hyperlink ref="A38" r:id="rId173" display="https://ebird.org/species/eurjay1/L968059"/>
    <hyperlink ref="A37" r:id="rId174" display="https://ebird.org/species/rebshr1/L968059"/>
    <hyperlink ref="A36" r:id="rId175" display="https://ebird.org/species/perfal/L968059"/>
    <hyperlink ref="A35" r:id="rId176" display="https://ebird.org/species/eurhob/L968059"/>
    <hyperlink ref="A34" r:id="rId177" display="https://ebird.org/species/merlin/L968059"/>
    <hyperlink ref="A33" r:id="rId178" display="https://ebird.org/species/reffal1/L968059"/>
    <hyperlink ref="A32" r:id="rId179" display="https://ebird.org/species/eurkes/L968059"/>
    <hyperlink ref="A31" r:id="rId180" display="https://ebird.org/species/blawoo1/L968059"/>
    <hyperlink ref="A29" r:id="rId181" display="https://ebird.org/species/eurwry/L968059"/>
    <hyperlink ref="A28" r:id="rId182" display="https://ebird.org/species/eurrol1/L968059"/>
    <hyperlink ref="A27" r:id="rId183" display="https://ebird.org/species/eubeat1/L968059"/>
    <hyperlink ref="A26" r:id="rId184" display="https://ebird.org/species/hoopoe/L968059"/>
    <hyperlink ref="A25" r:id="rId185" display="https://ebird.org/species/loeowl/L968059"/>
    <hyperlink ref="A24" r:id="rId186" display="https://ebird.org/species/tawowl1/L968059"/>
    <hyperlink ref="A23" r:id="rId187" display="https://ebird.org/species/combuz1/L968059"/>
    <hyperlink ref="A22" r:id="rId188" display="https://ebird.org/species/blakit1/L968059"/>
    <hyperlink ref="A21" r:id="rId189" display="https://ebird.org/species/redkit1/L968059"/>
    <hyperlink ref="A20" r:id="rId190" display="https://ebird.org/species/norgos/L968059"/>
    <hyperlink ref="A19" r:id="rId191" display="https://ebird.org/species/eurspa1/L968059"/>
    <hyperlink ref="A18" r:id="rId192" display="https://ebird.org/species/monhar1/L968059"/>
    <hyperlink ref="A17" r:id="rId193" display="https://ebird.org/species/wemhar1/L968059"/>
    <hyperlink ref="A16" r:id="rId194" display="https://ebird.org/species/boneag2/L968059"/>
    <hyperlink ref="A15" r:id="rId195" display="https://ebird.org/species/goleag/L968059"/>
    <hyperlink ref="A14" r:id="rId196" display="https://ebird.org/species/shteag1/L968059"/>
    <hyperlink ref="A13" r:id="rId197" display="https://ebird.org/species/eurgri1/L968059"/>
    <hyperlink ref="A12" r:id="rId198" display="https://ebird.org/species/cinvul1/L968059"/>
    <hyperlink ref="A11" r:id="rId199" display="https://ebird.org/species/euhbuz1/L968059"/>
    <hyperlink ref="A10" r:id="rId200" display="https://ebird.org/species/eurdot/L968059"/>
    <hyperlink ref="A9" r:id="rId201" display="https://ebird.org/species/comcra/L968059"/>
    <hyperlink ref="A8" r:id="rId202" display="https://ebird.org/species/comswi/L968059"/>
    <hyperlink ref="A7" r:id="rId203" display="https://ebird.org/species/alpswi1/L968059"/>
    <hyperlink ref="A6" r:id="rId204" display="https://ebird.org/species/comcuc/L968059"/>
    <hyperlink ref="A5" r:id="rId205" display="https://ebird.org/species/eutdov/L968059"/>
    <hyperlink ref="A30" r:id="rId206" tooltip="Species page for Great Spotted Woodpecker" display="https://ebird.org/species/grswoo"/>
    <hyperlink ref="A49" r:id="rId207" tooltip="Species page for Eurasian Skylark" display="https://ebird.org/species/skylar"/>
    <hyperlink ref="A4" r:id="rId208" display="https://ebird.org/species/cowpig1/L968059"/>
  </hyperlinks>
  <pageMargins left="0.70866141732283472" right="0.70866141732283472" top="0.74803149606299213" bottom="0.74803149606299213" header="0.31496062992125984" footer="0.31496062992125984"/>
  <pageSetup paperSize="9" scale="42" orientation="portrait" horizontalDpi="300" verticalDpi="300" r:id="rId20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Observations</vt:lpstr>
      <vt:lpstr>Observations!Zone_d_impression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Rowsome</dc:creator>
  <cp:lastModifiedBy>joseph.rowsome</cp:lastModifiedBy>
  <dcterms:created xsi:type="dcterms:W3CDTF">2015-06-05T18:17:20Z</dcterms:created>
  <dcterms:modified xsi:type="dcterms:W3CDTF">2023-01-16T12:18:17Z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